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https://emory.sharepoint.com/sites/UniversityFacultyCouncil/Shared Documents/2024-2025/"/>
    </mc:Choice>
  </mc:AlternateContent>
  <xr:revisionPtr revIDLastSave="0" documentId="8_{BB1DE063-15AF-42BE-86B1-6A2F406750E8}" xr6:coauthVersionLast="47" xr6:coauthVersionMax="47" xr10:uidLastSave="{00000000-0000-0000-0000-000000000000}"/>
  <bookViews>
    <workbookView xWindow="-120" yWindow="-120" windowWidth="51840" windowHeight="21120" firstSheet="3" activeTab="1" xr2:uid="{B1B1DBA0-2C9E-4CBF-87F5-02969BB08FB8}"/>
  </bookViews>
  <sheets>
    <sheet name="Sheet1" sheetId="1" state="hidden" r:id="rId1"/>
    <sheet name="Faculty Council Roster 2024-25" sheetId="2" r:id="rId2"/>
    <sheet name="Distinguished Faculty Lecture" sheetId="3" r:id="rId3"/>
    <sheet name="Faculty Counselors" sheetId="4" r:id="rId4"/>
    <sheet name="Faculty Hearing Committee" sheetId="9" r:id="rId5"/>
    <sheet name="Faculty Life Course" sheetId="5" r:id="rId6"/>
    <sheet name="Learning Outcomes" sheetId="6" r:id="rId7"/>
    <sheet name="University Research" sheetId="7" r:id="rId8"/>
    <sheet name="Policy Review Committee" sheetId="8" r:id="rId9"/>
  </sheets>
  <definedNames>
    <definedName name="_xlnm._FilterDatabase" localSheetId="0" hidden="1">Sheet1!$A$1:$AH$37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2" l="1"/>
  <c r="F69" i="2"/>
  <c r="G69" i="2"/>
  <c r="H69" i="2"/>
  <c r="I69" i="2"/>
  <c r="J69" i="2"/>
  <c r="D69" i="2"/>
</calcChain>
</file>

<file path=xl/sharedStrings.xml><?xml version="1.0" encoding="utf-8"?>
<sst xmlns="http://schemas.openxmlformats.org/spreadsheetml/2006/main" count="1048" uniqueCount="525">
  <si>
    <t xml:space="preserve">Title </t>
  </si>
  <si>
    <t xml:space="preserve">Position </t>
  </si>
  <si>
    <t xml:space="preserve">Name </t>
  </si>
  <si>
    <t>Present 9/17/24</t>
  </si>
  <si>
    <t>Voting</t>
  </si>
  <si>
    <t xml:space="preserve">email address </t>
  </si>
  <si>
    <t xml:space="preserve">division </t>
  </si>
  <si>
    <t xml:space="preserve">Term </t>
  </si>
  <si>
    <t xml:space="preserve">Executive Committee </t>
  </si>
  <si>
    <t xml:space="preserve">Chair </t>
  </si>
  <si>
    <t>George Shepherd</t>
  </si>
  <si>
    <t>x</t>
  </si>
  <si>
    <t>Non-Voting</t>
  </si>
  <si>
    <t>gshephe@emory.edu</t>
  </si>
  <si>
    <t>School of Law</t>
  </si>
  <si>
    <t>2023-2025</t>
  </si>
  <si>
    <t>Ex-Officio Member</t>
  </si>
  <si>
    <t>Provost &amp; Executive Vice President for Academic Affairs</t>
  </si>
  <si>
    <t>Ravi Bellamkonda</t>
  </si>
  <si>
    <t>ravi@emory.edu</t>
  </si>
  <si>
    <t>University President</t>
  </si>
  <si>
    <t>Gregory Fenves</t>
  </si>
  <si>
    <t>fenves@emory.edu</t>
  </si>
  <si>
    <t>Vice Provost for Faculty Affairs</t>
  </si>
  <si>
    <t>Pearl Dowe</t>
  </si>
  <si>
    <t>pearl.dowe@emory.edu</t>
  </si>
  <si>
    <t>Distinguished Faculty Lecture Committee</t>
  </si>
  <si>
    <t xml:space="preserve">Chair Elect </t>
  </si>
  <si>
    <t>Noelle McAfee</t>
  </si>
  <si>
    <t>noelle.c.mcafee@emory.edu </t>
  </si>
  <si>
    <t>Emory College of Arts &amp; Sciences</t>
  </si>
  <si>
    <t>2022-2025</t>
  </si>
  <si>
    <t>Faculty Counselors</t>
  </si>
  <si>
    <t>Campus Life</t>
  </si>
  <si>
    <t>Lars Ruthotto</t>
  </si>
  <si>
    <t>lruthotto@emory.edu</t>
  </si>
  <si>
    <t>Emory College of Arts and Sciences</t>
  </si>
  <si>
    <t>2023-2026</t>
  </si>
  <si>
    <t>Faculty Life Course Committee</t>
  </si>
  <si>
    <t>Committee Chair</t>
  </si>
  <si>
    <t>Ashima Lal</t>
  </si>
  <si>
    <t>X</t>
  </si>
  <si>
    <t>ashima.lal@emory.edu</t>
  </si>
  <si>
    <t>School of Medicine</t>
  </si>
  <si>
    <t>2021-2024</t>
  </si>
  <si>
    <t>University Research Committee</t>
  </si>
  <si>
    <t>Philip Wolff</t>
  </si>
  <si>
    <t>pwolff@emory.edu</t>
  </si>
  <si>
    <t>Investment</t>
  </si>
  <si>
    <t>Hashem Dezhbakhsh</t>
  </si>
  <si>
    <t>econhd@emory.edu</t>
  </si>
  <si>
    <t>2018-2024</t>
  </si>
  <si>
    <t>Elected Members: Faculty, Tenured</t>
  </si>
  <si>
    <t>Emory College, Natural Sciences</t>
  </si>
  <si>
    <t>Michelle Lampl</t>
  </si>
  <si>
    <t>mlampl@emory.edu </t>
  </si>
  <si>
    <t>Graduate School</t>
  </si>
  <si>
    <t>Roberto Franzosi</t>
  </si>
  <si>
    <t>rfranzo@emory.edu </t>
  </si>
  <si>
    <t>Oxford College</t>
  </si>
  <si>
    <t>Florian Pohl</t>
  </si>
  <si>
    <t>fpohl@emory.edu</t>
  </si>
  <si>
    <t>Sasha Volokh</t>
  </si>
  <si>
    <t>avolokh@emory.edu</t>
  </si>
  <si>
    <t>2024-2027</t>
  </si>
  <si>
    <t>Elected Members: Faculty, Tenured and Non-Tenured:</t>
  </si>
  <si>
    <t>Andrew Sherrill</t>
  </si>
  <si>
    <t>andrew.m.sherrill@emory.edu</t>
  </si>
  <si>
    <t>School of Public Health</t>
  </si>
  <si>
    <t>Jodie Guest</t>
  </si>
  <si>
    <t>jodie.guest@emory.edu</t>
  </si>
  <si>
    <t>Rollins School of Public Health</t>
  </si>
  <si>
    <t>School of Theology</t>
  </si>
  <si>
    <t>Jehu Hanciles</t>
  </si>
  <si>
    <t>jjhanciles@emory.edu</t>
  </si>
  <si>
    <t xml:space="preserve">ECAS Hummanites </t>
  </si>
  <si>
    <t>Sean Meighoo</t>
  </si>
  <si>
    <t>COE</t>
  </si>
  <si>
    <t xml:space="preserve">Michael Martin </t>
  </si>
  <si>
    <t>Faculty Counselors, Chair</t>
  </si>
  <si>
    <t>Immediate Past Chair, Faculty Counclors Committee Chair</t>
  </si>
  <si>
    <t>Nitika Gupta</t>
  </si>
  <si>
    <t>nitika.gupta@emory.edu</t>
  </si>
  <si>
    <t>Emeritus College</t>
  </si>
  <si>
    <t>Holly York</t>
  </si>
  <si>
    <t>hyork@emory.edu</t>
  </si>
  <si>
    <t>TBD</t>
  </si>
  <si>
    <t>Elected Members: Faculty, Non-tenured</t>
  </si>
  <si>
    <t>Curtis Henry</t>
  </si>
  <si>
    <t>curtis.j.henry@emory.edu</t>
  </si>
  <si>
    <t>2020-2023</t>
  </si>
  <si>
    <t>Modele Ogunniyi</t>
  </si>
  <si>
    <t>modele.ogunniyi@emory.edu</t>
  </si>
  <si>
    <t>Susan Ray</t>
  </si>
  <si>
    <t>sray02@emory.edu</t>
  </si>
  <si>
    <t>Policy Committee</t>
  </si>
  <si>
    <t>Emory College</t>
  </si>
  <si>
    <t>Erin Bonning</t>
  </si>
  <si>
    <t>erin.bonning@emory.edu</t>
  </si>
  <si>
    <t>Audit &amp; Compliance</t>
  </si>
  <si>
    <t>Karen Sedatole</t>
  </si>
  <si>
    <t>ksedatole@emory.edu</t>
  </si>
  <si>
    <t>Goizueta Business School</t>
  </si>
  <si>
    <t>Faculty Hearing Committee</t>
  </si>
  <si>
    <t>Aryeh Stein</t>
  </si>
  <si>
    <t>aryeh.stein@emory.edu</t>
  </si>
  <si>
    <t>2021-2026</t>
  </si>
  <si>
    <t>Roger Deal</t>
  </si>
  <si>
    <t>roger.deal@emory.edu</t>
  </si>
  <si>
    <t>Learning Outcomes Committee</t>
  </si>
  <si>
    <t xml:space="preserve">Nichole Powell </t>
  </si>
  <si>
    <t>ulemu.luhanga@emory.edu</t>
  </si>
  <si>
    <t>2019-2025</t>
  </si>
  <si>
    <t>Development</t>
  </si>
  <si>
    <t>Edjah Nduom</t>
  </si>
  <si>
    <t>edjah.k.nduom@emory.edu</t>
  </si>
  <si>
    <t>Finance</t>
  </si>
  <si>
    <t>Usha Rackliffe</t>
  </si>
  <si>
    <t>usha.rackliffe@emory.edu</t>
  </si>
  <si>
    <t>Real Estate, Buildings, and Grounds</t>
  </si>
  <si>
    <t>Salmon Shomade</t>
  </si>
  <si>
    <t>salmon.shomade@emory.edu</t>
  </si>
  <si>
    <t>Woodruff Health Sciences Center</t>
  </si>
  <si>
    <t>Anne Marie McKenzie-Brown</t>
  </si>
  <si>
    <t>amckenz@emory.edu</t>
  </si>
  <si>
    <t>Benn Konsynski</t>
  </si>
  <si>
    <t>benn.konsynski@emory.edu </t>
  </si>
  <si>
    <t>Babak Mahmoudi</t>
  </si>
  <si>
    <t>b.mahmoudi@emory.edu</t>
  </si>
  <si>
    <t>Kajal Patel</t>
  </si>
  <si>
    <t>knpatel@emory.edu</t>
  </si>
  <si>
    <t>School of Nursing</t>
  </si>
  <si>
    <t>Jessica Wells</t>
  </si>
  <si>
    <t>jholme3@emory.edu</t>
  </si>
  <si>
    <t>2023-2027</t>
  </si>
  <si>
    <t>Position</t>
  </si>
  <si>
    <t>First Name</t>
  </si>
  <si>
    <t>Last Name</t>
  </si>
  <si>
    <t xml:space="preserve"> </t>
  </si>
  <si>
    <t>Executive Committee (3 voting  and Administrative Support)</t>
  </si>
  <si>
    <t>President, University Senate</t>
  </si>
  <si>
    <t>George</t>
  </si>
  <si>
    <t>Shepherd</t>
  </si>
  <si>
    <t>Present</t>
  </si>
  <si>
    <t>Past President, University Senate -Vacant</t>
  </si>
  <si>
    <t>President-Elect, University Senate</t>
  </si>
  <si>
    <t>Noelle</t>
  </si>
  <si>
    <t>McAfee</t>
  </si>
  <si>
    <t xml:space="preserve">Program Coordinator </t>
  </si>
  <si>
    <t>Lisa</t>
  </si>
  <si>
    <t>Parker</t>
  </si>
  <si>
    <t>Faculty (18) - 3 Year Term "An elective member of these categories may not serve successive three-year terms. One selected as an untenured faculty member shall complete his/her term, notwithstanding that tenure may be granted during the term of service</t>
  </si>
  <si>
    <t>Tenured Faculty, Emory College of Arts and Sciences, Division of Natural Sciences and Mathematics</t>
  </si>
  <si>
    <t>Kurt</t>
  </si>
  <si>
    <t>Warncke</t>
  </si>
  <si>
    <t>Absent</t>
  </si>
  <si>
    <t>Tenured Faculty, Emory College of Arts and Sciences, Social Sciences</t>
  </si>
  <si>
    <t>Michelle</t>
  </si>
  <si>
    <t>Lampl</t>
  </si>
  <si>
    <t>Tenured Faculty, Emory College of Arts and Sciences, Humanities</t>
  </si>
  <si>
    <t xml:space="preserve">Sean </t>
  </si>
  <si>
    <t>Meighoo</t>
  </si>
  <si>
    <t>Tenured Faculty, Laney Graduate School</t>
  </si>
  <si>
    <t>Roberto</t>
  </si>
  <si>
    <t>Franzosi</t>
  </si>
  <si>
    <t>Tenured Faculty, School of Law</t>
  </si>
  <si>
    <t>Sasha</t>
  </si>
  <si>
    <t>Volokh</t>
  </si>
  <si>
    <t>Tenured Faculty, Candler School of Theology</t>
  </si>
  <si>
    <t>Jehu</t>
  </si>
  <si>
    <t>Hanciles</t>
  </si>
  <si>
    <t>Tenured Faculty, Goizueta Business School</t>
  </si>
  <si>
    <t>Benn</t>
  </si>
  <si>
    <t>Konsynski</t>
  </si>
  <si>
    <t>Tenured Faculty, Rollins School of Public Health</t>
  </si>
  <si>
    <t xml:space="preserve">Jodie </t>
  </si>
  <si>
    <t>Guest</t>
  </si>
  <si>
    <t>Tenured Faculty, Oxford College</t>
  </si>
  <si>
    <t>Florian</t>
  </si>
  <si>
    <t>Pohl</t>
  </si>
  <si>
    <t>Faculty, School of Nursing</t>
  </si>
  <si>
    <t>Jessica</t>
  </si>
  <si>
    <t>Wells</t>
  </si>
  <si>
    <t>Non-Tenured Faculty, Emory College of Arts and Sciences</t>
  </si>
  <si>
    <t>Non-Tenured Faculty, Laney Graduate School</t>
  </si>
  <si>
    <t xml:space="preserve">Eric </t>
  </si>
  <si>
    <t>Lonsdorf</t>
  </si>
  <si>
    <t>Faculty, School of Medicine (1)</t>
  </si>
  <si>
    <t>Harold</t>
  </si>
  <si>
    <t>Simon</t>
  </si>
  <si>
    <t>Faculty, School of Medicine (2)</t>
  </si>
  <si>
    <t>Jennifer</t>
  </si>
  <si>
    <t>Stapel-Wax</t>
  </si>
  <si>
    <t>Faculty, School of Medicine (3)</t>
  </si>
  <si>
    <t>Kajal</t>
  </si>
  <si>
    <t>Patel</t>
  </si>
  <si>
    <t>Faculty, School of Medicine (4)</t>
  </si>
  <si>
    <t>Andrew</t>
  </si>
  <si>
    <t>Sherrill</t>
  </si>
  <si>
    <t>Faculty, School of Medicine (5), Basic Sciences Department</t>
  </si>
  <si>
    <t>Babak</t>
  </si>
  <si>
    <t>Mahmoudi</t>
  </si>
  <si>
    <t>Faculty, Emeritus College</t>
  </si>
  <si>
    <t>Jeffrey</t>
  </si>
  <si>
    <t>Lichtman</t>
  </si>
  <si>
    <t xml:space="preserve">Faculty Counselors (9): Ex-Officio Non-Voting </t>
  </si>
  <si>
    <t>Academic Affairs</t>
  </si>
  <si>
    <t xml:space="preserve">George </t>
  </si>
  <si>
    <t xml:space="preserve">Karen </t>
  </si>
  <si>
    <t>Sedatole</t>
  </si>
  <si>
    <t>Lars</t>
  </si>
  <si>
    <t>Ruthotto</t>
  </si>
  <si>
    <t xml:space="preserve">Finance </t>
  </si>
  <si>
    <t xml:space="preserve">Usha </t>
  </si>
  <si>
    <t>Rackliffe</t>
  </si>
  <si>
    <t xml:space="preserve">Edjah </t>
  </si>
  <si>
    <t>Nduom</t>
  </si>
  <si>
    <t>Hashem</t>
  </si>
  <si>
    <t>Dezhbakhsh</t>
  </si>
  <si>
    <t xml:space="preserve">Real Estate, Building, and Grounds </t>
  </si>
  <si>
    <t xml:space="preserve">Salmon </t>
  </si>
  <si>
    <t>Shomade</t>
  </si>
  <si>
    <t xml:space="preserve">Woodruff Health Sciences Center </t>
  </si>
  <si>
    <t>Anne Marie</t>
  </si>
  <si>
    <t xml:space="preserve">McKenzie-Brown </t>
  </si>
  <si>
    <t>Ex Officio Members University Administration (4) - Non Voting</t>
  </si>
  <si>
    <t>President, University</t>
  </si>
  <si>
    <t xml:space="preserve">Gregory </t>
  </si>
  <si>
    <t>Fenves</t>
  </si>
  <si>
    <t>Provost and Executive Vice President for Academic Affairs</t>
  </si>
  <si>
    <t>Ravi</t>
  </si>
  <si>
    <t>Bellamkonda</t>
  </si>
  <si>
    <t>Vice President, Chief of Staff</t>
  </si>
  <si>
    <t>Danielle</t>
  </si>
  <si>
    <t>Miller</t>
  </si>
  <si>
    <t xml:space="preserve">Interim Provost and Senior Vice Provost for Academic Affairs </t>
  </si>
  <si>
    <t xml:space="preserve">Lanny </t>
  </si>
  <si>
    <t>Liebeskind </t>
  </si>
  <si>
    <t>Pearl</t>
  </si>
  <si>
    <t>Dowe</t>
  </si>
  <si>
    <t xml:space="preserve">Committee Chairs (8) - Non Voting </t>
  </si>
  <si>
    <t>Chair, Distinguished Faculty Lecture</t>
  </si>
  <si>
    <t xml:space="preserve">Noelle </t>
  </si>
  <si>
    <t>Chair, Faculty Counselors</t>
  </si>
  <si>
    <t>Chair, Faculty Life Course</t>
  </si>
  <si>
    <t xml:space="preserve">Ashima </t>
  </si>
  <si>
    <t>Lal</t>
  </si>
  <si>
    <t>Chair, Learning Outcomes</t>
  </si>
  <si>
    <t xml:space="preserve">Nichole </t>
  </si>
  <si>
    <t>Powell</t>
  </si>
  <si>
    <t xml:space="preserve">Chair, University Research </t>
  </si>
  <si>
    <t xml:space="preserve">Phillip </t>
  </si>
  <si>
    <t>Wolff</t>
  </si>
  <si>
    <t xml:space="preserve">Roger </t>
  </si>
  <si>
    <t xml:space="preserve">Deal </t>
  </si>
  <si>
    <t>Policy Review Committee</t>
  </si>
  <si>
    <t>Aryeh</t>
  </si>
  <si>
    <t>Stein</t>
  </si>
  <si>
    <t xml:space="preserve">Appointed Members Non- Voting (to be appointed by the Executive Committee) </t>
  </si>
  <si>
    <t xml:space="preserve">Emory College of Arts and Sciences </t>
  </si>
  <si>
    <t>Tom</t>
  </si>
  <si>
    <t>Rogers</t>
  </si>
  <si>
    <t>Erin</t>
  </si>
  <si>
    <t>Tarver</t>
  </si>
  <si>
    <t xml:space="preserve">School of Medicine </t>
  </si>
  <si>
    <t xml:space="preserve">School of Nursing </t>
  </si>
  <si>
    <t xml:space="preserve">Kylie </t>
  </si>
  <si>
    <t xml:space="preserve">Smith </t>
  </si>
  <si>
    <t xml:space="preserve">Theology </t>
  </si>
  <si>
    <t>Emmanuel</t>
  </si>
  <si>
    <t xml:space="preserve">Lartey </t>
  </si>
  <si>
    <t xml:space="preserve">School of Law </t>
  </si>
  <si>
    <t xml:space="preserve">Laney </t>
  </si>
  <si>
    <t>Goizueta</t>
  </si>
  <si>
    <t xml:space="preserve">School of Public Health </t>
  </si>
  <si>
    <t>Dabney</t>
  </si>
  <si>
    <t>Evans</t>
  </si>
  <si>
    <t>Attendance, Quorums, and Majorities</t>
  </si>
  <si>
    <r>
      <t xml:space="preserve">Potential </t>
    </r>
    <r>
      <rPr>
        <sz val="12"/>
        <color rgb="FF000000"/>
        <rFont val="Calibri"/>
        <family val="2"/>
      </rPr>
      <t>Voting Members (The total number of potential voting members)</t>
    </r>
  </si>
  <si>
    <t>As of:</t>
  </si>
  <si>
    <r>
      <t xml:space="preserve">Vacant </t>
    </r>
    <r>
      <rPr>
        <sz val="12"/>
        <color rgb="FF000000"/>
        <rFont val="Calibri"/>
        <family val="2"/>
      </rPr>
      <t>Voting Members (The current number of vacancies for voting members)</t>
    </r>
  </si>
  <si>
    <r>
      <t>Current Voting Members</t>
    </r>
    <r>
      <rPr>
        <sz val="12"/>
        <color rgb="FF000000"/>
        <rFont val="Calibri"/>
        <family val="2"/>
      </rPr>
      <t xml:space="preserve"> (The current number of voting members)</t>
    </r>
  </si>
  <si>
    <r>
      <t xml:space="preserve">Quorum </t>
    </r>
    <r>
      <rPr>
        <sz val="12"/>
        <color rgb="FF000000"/>
        <rFont val="Calibri"/>
        <family val="2"/>
      </rPr>
      <t xml:space="preserve"> (The number of voting members present needed for a quorum)</t>
    </r>
  </si>
  <si>
    <t>Present Voting Members (The current number of voting members present)</t>
  </si>
  <si>
    <t>Absent Voting Members (The current number of voting members absent)</t>
  </si>
  <si>
    <t>Quorum Met</t>
  </si>
  <si>
    <t>Simple Majority (The current number of voting members required for a simple majority)</t>
  </si>
  <si>
    <t>2/3 Majority (The current number of voting members required for 2/3 majority)</t>
  </si>
  <si>
    <t>Majority of the Members (The current number of voting members required for a majority of members)</t>
  </si>
  <si>
    <t>Role</t>
  </si>
  <si>
    <t>Unit</t>
  </si>
  <si>
    <t>Chair</t>
  </si>
  <si>
    <t>Term Ends</t>
  </si>
  <si>
    <t>Faculty</t>
  </si>
  <si>
    <t xml:space="preserve">Philosophy </t>
  </si>
  <si>
    <t>Yes</t>
  </si>
  <si>
    <t>Wallace</t>
  </si>
  <si>
    <t>Doug</t>
  </si>
  <si>
    <t>Genetics</t>
  </si>
  <si>
    <t>No</t>
  </si>
  <si>
    <t>Gustafson</t>
  </si>
  <si>
    <t>James</t>
  </si>
  <si>
    <t>Ethics</t>
  </si>
  <si>
    <t>Carter</t>
  </si>
  <si>
    <t>Dan</t>
  </si>
  <si>
    <t>History</t>
  </si>
  <si>
    <t>Irvine</t>
  </si>
  <si>
    <t>Jacqueline Jordan</t>
  </si>
  <si>
    <t>Education</t>
  </si>
  <si>
    <t>Martorell</t>
  </si>
  <si>
    <t>Reynaldo</t>
  </si>
  <si>
    <t>Public Health</t>
  </si>
  <si>
    <t>Witte</t>
  </si>
  <si>
    <t>John</t>
  </si>
  <si>
    <t xml:space="preserve">Law  </t>
  </si>
  <si>
    <t>Sailiers</t>
  </si>
  <si>
    <t>Don</t>
  </si>
  <si>
    <t>Theology</t>
  </si>
  <si>
    <t>Sterk</t>
  </si>
  <si>
    <t>Claire</t>
  </si>
  <si>
    <t>Holifield</t>
  </si>
  <si>
    <t>Brooks</t>
  </si>
  <si>
    <t>Alexander</t>
  </si>
  <si>
    <t>Frank</t>
  </si>
  <si>
    <t>Law</t>
  </si>
  <si>
    <t>Liotta</t>
  </si>
  <si>
    <t>Dennis</t>
  </si>
  <si>
    <t>Chemistry</t>
  </si>
  <si>
    <t>Sheth</t>
  </si>
  <si>
    <t>Jagdish</t>
  </si>
  <si>
    <t>Business</t>
  </si>
  <si>
    <t>Walker</t>
  </si>
  <si>
    <t>Elaine</t>
  </si>
  <si>
    <t>Psychology</t>
  </si>
  <si>
    <t>An-Na'im</t>
  </si>
  <si>
    <t>Abdullahi</t>
  </si>
  <si>
    <t>Trethewey</t>
  </si>
  <si>
    <t>Natasha</t>
  </si>
  <si>
    <t>Creative Writing</t>
  </si>
  <si>
    <t>Strickland</t>
  </si>
  <si>
    <t>Ora</t>
  </si>
  <si>
    <t>Nursing</t>
  </si>
  <si>
    <t>Klehr</t>
  </si>
  <si>
    <t>Harvey</t>
  </si>
  <si>
    <t>Political Science</t>
  </si>
  <si>
    <t>Warren</t>
  </si>
  <si>
    <t>Steve</t>
  </si>
  <si>
    <t>Medicine</t>
  </si>
  <si>
    <t>Mayberg</t>
  </si>
  <si>
    <t>Helen</t>
  </si>
  <si>
    <t>de Waal</t>
  </si>
  <si>
    <t>Frans</t>
  </si>
  <si>
    <t>Levin</t>
  </si>
  <si>
    <t>Bruce</t>
  </si>
  <si>
    <t>Biology</t>
  </si>
  <si>
    <t>Ahmed</t>
  </si>
  <si>
    <t>Rafi</t>
  </si>
  <si>
    <t>Anderson</t>
  </si>
  <si>
    <t>Carol</t>
  </si>
  <si>
    <t>African-American Studies</t>
  </si>
  <si>
    <t>Konner</t>
  </si>
  <si>
    <t>Melvin J.</t>
  </si>
  <si>
    <t>Anthropology &amp; Behavioral Biology</t>
  </si>
  <si>
    <t>Cooper</t>
  </si>
  <si>
    <t>Max D.</t>
  </si>
  <si>
    <t>Pathology &amp; Laboratory Medicine</t>
  </si>
  <si>
    <t>Newman</t>
  </si>
  <si>
    <t>Nancy</t>
  </si>
  <si>
    <t>Opthalmology</t>
  </si>
  <si>
    <t>Biousse</t>
  </si>
  <si>
    <t>Valerie</t>
  </si>
  <si>
    <t>McBride</t>
  </si>
  <si>
    <t>Colleen</t>
  </si>
  <si>
    <t>Freer</t>
  </si>
  <si>
    <t>Richard</t>
  </si>
  <si>
    <t xml:space="preserve">Last Name </t>
  </si>
  <si>
    <t xml:space="preserve">First Name </t>
  </si>
  <si>
    <t>Karen</t>
  </si>
  <si>
    <t>Usha</t>
  </si>
  <si>
    <t>Edjah</t>
  </si>
  <si>
    <t>Salom</t>
  </si>
  <si>
    <t>Real Estate, Building and Grounds</t>
  </si>
  <si>
    <t>McKenzie-Brown</t>
  </si>
  <si>
    <t xml:space="preserve">Woodruff Health Scienes Center </t>
  </si>
  <si>
    <t>Name</t>
  </si>
  <si>
    <t>Status</t>
  </si>
  <si>
    <t>Email</t>
  </si>
  <si>
    <t xml:space="preserve">Start Term </t>
  </si>
  <si>
    <t xml:space="preserve">End Term </t>
  </si>
  <si>
    <t xml:space="preserve">Years Served </t>
  </si>
  <si>
    <t xml:space="preserve">Terms Served </t>
  </si>
  <si>
    <t xml:space="preserve">Aryeh D. Stein </t>
  </si>
  <si>
    <t>Professor</t>
  </si>
  <si>
    <t>RSPH</t>
  </si>
  <si>
    <t>Andra Gilespie</t>
  </si>
  <si>
    <t xml:space="preserve">Associate Professor </t>
  </si>
  <si>
    <t>Member</t>
  </si>
  <si>
    <t>angille@emory.edu</t>
  </si>
  <si>
    <t>ECAS, Political Science</t>
  </si>
  <si>
    <t xml:space="preserve">Thomas Wichmann </t>
  </si>
  <si>
    <t>twichma@emory.edu</t>
  </si>
  <si>
    <t>SOM, Neurology</t>
  </si>
  <si>
    <t xml:space="preserve">Jill Hamilton </t>
  </si>
  <si>
    <t>Associate Professor</t>
  </si>
  <si>
    <t>jill.hamilton@emory.edu</t>
  </si>
  <si>
    <t>SON &amp; Winship Cancer Institute</t>
  </si>
  <si>
    <t>GBS</t>
  </si>
  <si>
    <t>Elizabeth Bounds</t>
  </si>
  <si>
    <t>ebound@emory.edu</t>
  </si>
  <si>
    <t xml:space="preserve">THEOLOGY </t>
  </si>
  <si>
    <t>Henry Bayerle</t>
  </si>
  <si>
    <t>hbaverl@emory.edu</t>
  </si>
  <si>
    <t>Oxford College, Classics</t>
  </si>
  <si>
    <t>Matthew Sag</t>
  </si>
  <si>
    <t>matthew.ames.sag@emory.edu</t>
  </si>
  <si>
    <t>LAW</t>
  </si>
  <si>
    <t>Ashima</t>
  </si>
  <si>
    <t>SOM</t>
  </si>
  <si>
    <t>McCarthy</t>
  </si>
  <si>
    <t>Ian</t>
  </si>
  <si>
    <t xml:space="preserve">faculty </t>
  </si>
  <si>
    <t>EU Econ</t>
  </si>
  <si>
    <t>no</t>
  </si>
  <si>
    <t>Curseen</t>
  </si>
  <si>
    <t>Kim</t>
  </si>
  <si>
    <t>faculty</t>
  </si>
  <si>
    <t>Collins</t>
  </si>
  <si>
    <t>Betsy</t>
  </si>
  <si>
    <t>Shang</t>
  </si>
  <si>
    <t>Weirong</t>
  </si>
  <si>
    <t>Dbouk</t>
  </si>
  <si>
    <t>Reema</t>
  </si>
  <si>
    <t>Spaulding</t>
  </si>
  <si>
    <t>Anne</t>
  </si>
  <si>
    <t xml:space="preserve">Faculty </t>
  </si>
  <si>
    <t>SPH</t>
  </si>
  <si>
    <t>Unit (School or Office)</t>
  </si>
  <si>
    <t>Start Term Yr.</t>
  </si>
  <si>
    <t>End Term Yr.</t>
  </si>
  <si>
    <t>Years Served</t>
  </si>
  <si>
    <t>Luhanga</t>
  </si>
  <si>
    <t>Ulemu</t>
  </si>
  <si>
    <t>Jordan</t>
  </si>
  <si>
    <t>David</t>
  </si>
  <si>
    <t>Staff</t>
  </si>
  <si>
    <t>Ex Officio</t>
  </si>
  <si>
    <t>david.m.jordan@emory.edu</t>
  </si>
  <si>
    <t>Planning and Budgeting</t>
  </si>
  <si>
    <t>N/A</t>
  </si>
  <si>
    <t>Barra</t>
  </si>
  <si>
    <t>Andrea</t>
  </si>
  <si>
    <t>andrea.barra@emory.edu</t>
  </si>
  <si>
    <t>Hynes</t>
  </si>
  <si>
    <t>Rosemary</t>
  </si>
  <si>
    <t>rhynes@emory.edu</t>
  </si>
  <si>
    <t>Brokaw</t>
  </si>
  <si>
    <t>Katherine</t>
  </si>
  <si>
    <t>kbrokaw@emory.edu</t>
  </si>
  <si>
    <t>Ciejka</t>
  </si>
  <si>
    <t>Jason</t>
  </si>
  <si>
    <t>jciejka@emory.edu</t>
  </si>
  <si>
    <t>ECAS</t>
  </si>
  <si>
    <t>Elder</t>
  </si>
  <si>
    <t>jennifer.j.elder@emory.edu</t>
  </si>
  <si>
    <t>Library and IT Services</t>
  </si>
  <si>
    <t>Steinbach</t>
  </si>
  <si>
    <t>Scott</t>
  </si>
  <si>
    <t>scott.steinbach@emory.edu</t>
  </si>
  <si>
    <t>Strom</t>
  </si>
  <si>
    <t>Jonathan</t>
  </si>
  <si>
    <t>jstrom@emory.edu</t>
  </si>
  <si>
    <t>Nichole</t>
  </si>
  <si>
    <t>nichole.powell@emory.edu</t>
  </si>
  <si>
    <t>Taylor</t>
  </si>
  <si>
    <t>Taryn R.</t>
  </si>
  <si>
    <t>taryn.taylor@emory.edu</t>
  </si>
  <si>
    <t>Fossati</t>
  </si>
  <si>
    <t>Davide</t>
  </si>
  <si>
    <t>davide.fossati@emory.edu</t>
  </si>
  <si>
    <t>Freeman</t>
  </si>
  <si>
    <t>Amanda</t>
  </si>
  <si>
    <t>aafreem@emory.edu</t>
  </si>
  <si>
    <t>Rodman</t>
  </si>
  <si>
    <t>Hillary</t>
  </si>
  <si>
    <t>hrrodma@emory.edu</t>
  </si>
  <si>
    <t>Giguere</t>
  </si>
  <si>
    <t>noelle.c.giguere@emory.edu</t>
  </si>
  <si>
    <t>Murphree</t>
  </si>
  <si>
    <t>Rose W.</t>
  </si>
  <si>
    <t>rmurphr@emory.edu</t>
  </si>
  <si>
    <t>Carroll</t>
  </si>
  <si>
    <t>Lesley G.</t>
  </si>
  <si>
    <t>lgcarro@emory.edu</t>
  </si>
  <si>
    <t>Phillip</t>
  </si>
  <si>
    <t>ECAS (Psychology)</t>
  </si>
  <si>
    <t>Deal</t>
  </si>
  <si>
    <t>Roger</t>
  </si>
  <si>
    <t>Biological &amp; Health Sciences</t>
  </si>
  <si>
    <t>ECAS (Biology)</t>
  </si>
  <si>
    <t>Moreno</t>
  </si>
  <si>
    <t>Carlos</t>
  </si>
  <si>
    <t>SOM (Pathology)</t>
  </si>
  <si>
    <t>Nagy</t>
  </si>
  <si>
    <t>ECAS (Mathematics)</t>
  </si>
  <si>
    <t>Benian</t>
  </si>
  <si>
    <t>Guy</t>
  </si>
  <si>
    <t>Clark</t>
  </si>
  <si>
    <t>ECAS (Political Science)</t>
  </si>
  <si>
    <t>Johnston</t>
  </si>
  <si>
    <t>Humanities</t>
  </si>
  <si>
    <t>ECAS (English)</t>
  </si>
  <si>
    <t>Heilman</t>
  </si>
  <si>
    <t>Stacy</t>
  </si>
  <si>
    <t>Interdisciplinary</t>
  </si>
  <si>
    <t>SOM (Pediatrics)</t>
  </si>
  <si>
    <t>Veneziani</t>
  </si>
  <si>
    <t>Alessandro</t>
  </si>
  <si>
    <t>Yang</t>
  </si>
  <si>
    <t>ShanShuang</t>
  </si>
  <si>
    <t>Mathematics &amp; Natural Scie</t>
  </si>
  <si>
    <t>Ransom</t>
  </si>
  <si>
    <t>Will</t>
  </si>
  <si>
    <t>Performing Arts</t>
  </si>
  <si>
    <t>ECAS (Music)</t>
  </si>
  <si>
    <t xml:space="preserve">*Currently incactive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</si>
</sst>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</font>
    <font>
      <sz val="11"/>
      <name val="Aptos Narrow"/>
      <family val="2"/>
      <scheme val="minor"/>
    </font>
    <font>
      <sz val="12"/>
      <name val="Calibri"/>
    </font>
    <font>
      <i/>
      <sz val="12"/>
      <name val="Calibri"/>
    </font>
    <font>
      <b/>
      <sz val="12"/>
      <color rgb="FFFFFFFF"/>
      <name val="Calibri"/>
    </font>
    <font>
      <i/>
      <sz val="12"/>
      <color rgb="FFFFFFFF"/>
      <name val="Calibri"/>
    </font>
    <font>
      <b/>
      <sz val="12"/>
      <name val="Calibri"/>
    </font>
    <font>
      <sz val="12"/>
      <color rgb="FF006100"/>
      <name val="Calibri"/>
    </font>
    <font>
      <sz val="12"/>
      <color rgb="FF000000"/>
      <name val="Calibri"/>
      <family val="2"/>
    </font>
    <font>
      <sz val="11"/>
      <color theme="1"/>
      <name val="Aptos Display"/>
      <scheme val="major"/>
    </font>
    <font>
      <sz val="12"/>
      <color rgb="FF000000"/>
      <name val="Aptos Display"/>
      <scheme val="major"/>
    </font>
    <font>
      <sz val="11"/>
      <color rgb="FF101820"/>
      <name val="Aptos Display"/>
      <scheme val="major"/>
    </font>
    <font>
      <sz val="11"/>
      <color rgb="FF000000"/>
      <name val="Aptos Narrow"/>
      <family val="2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  <font>
      <sz val="11"/>
      <color theme="1"/>
      <name val="Calibri"/>
      <family val="2"/>
      <charset val="1"/>
    </font>
    <font>
      <b/>
      <sz val="11"/>
      <color theme="0"/>
      <name val="Aptos Narrow"/>
      <scheme val="minor"/>
    </font>
    <font>
      <b/>
      <sz val="12"/>
      <color theme="0"/>
      <name val="Aptos Display"/>
      <scheme val="major"/>
    </font>
    <font>
      <b/>
      <sz val="11"/>
      <color theme="0"/>
      <name val="Aptos Narrow"/>
      <family val="2"/>
    </font>
    <font>
      <b/>
      <sz val="11"/>
      <color theme="0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theme="0"/>
      <name val="Calibri"/>
      <family val="2"/>
      <charset val="1"/>
    </font>
    <font>
      <sz val="12"/>
      <color theme="1"/>
      <name val="Aptos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3F57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4" borderId="0" xfId="0" applyFont="1" applyFill="1"/>
    <xf numFmtId="0" fontId="3" fillId="0" borderId="0" xfId="0" applyFont="1"/>
    <xf numFmtId="0" fontId="3" fillId="2" borderId="1" xfId="1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1" xfId="2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4" borderId="0" xfId="0" applyFont="1" applyFill="1" applyAlignment="1">
      <alignment horizontal="left"/>
    </xf>
    <xf numFmtId="0" fontId="3" fillId="2" borderId="1" xfId="1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  <xf numFmtId="0" fontId="3" fillId="2" borderId="1" xfId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5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4" fillId="0" borderId="0" xfId="0" applyFont="1"/>
    <xf numFmtId="0" fontId="7" fillId="4" borderId="0" xfId="0" applyFont="1" applyFill="1"/>
    <xf numFmtId="0" fontId="1" fillId="2" borderId="2" xfId="1" applyBorder="1" applyAlignment="1">
      <alignment horizontal="left"/>
    </xf>
    <xf numFmtId="0" fontId="1" fillId="2" borderId="2" xfId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16" fontId="8" fillId="9" borderId="2" xfId="0" applyNumberFormat="1" applyFont="1" applyFill="1" applyBorder="1" applyAlignment="1">
      <alignment horizontal="left" wrapText="1"/>
    </xf>
    <xf numFmtId="0" fontId="10" fillId="10" borderId="2" xfId="0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 wrapText="1"/>
    </xf>
    <xf numFmtId="0" fontId="10" fillId="9" borderId="0" xfId="0" applyFont="1" applyFill="1" applyAlignment="1">
      <alignment horizontal="left" wrapText="1"/>
    </xf>
    <xf numFmtId="0" fontId="10" fillId="9" borderId="0" xfId="0" applyFont="1" applyFill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0" fillId="4" borderId="0" xfId="0" applyFill="1"/>
    <xf numFmtId="0" fontId="15" fillId="10" borderId="2" xfId="0" applyFont="1" applyFill="1" applyBorder="1" applyAlignment="1">
      <alignment horizontal="left" wrapText="1"/>
    </xf>
    <xf numFmtId="0" fontId="16" fillId="9" borderId="2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Alignment="1">
      <alignment horizontal="left"/>
    </xf>
    <xf numFmtId="0" fontId="11" fillId="4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16" fontId="17" fillId="6" borderId="2" xfId="0" applyNumberFormat="1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left" wrapText="1"/>
    </xf>
    <xf numFmtId="0" fontId="15" fillId="5" borderId="4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20" fillId="11" borderId="2" xfId="0" applyFont="1" applyFill="1" applyBorder="1" applyAlignment="1">
      <alignment horizontal="left" wrapText="1"/>
    </xf>
    <xf numFmtId="0" fontId="15" fillId="5" borderId="6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10" fillId="9" borderId="2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0" borderId="0" xfId="2" applyFill="1" applyBorder="1" applyAlignment="1"/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2" xfId="0" applyFont="1" applyBorder="1"/>
    <xf numFmtId="0" fontId="4" fillId="0" borderId="2" xfId="2" applyBorder="1"/>
    <xf numFmtId="0" fontId="28" fillId="0" borderId="2" xfId="0" applyFont="1" applyBorder="1" applyAlignment="1">
      <alignment horizontal="center"/>
    </xf>
    <xf numFmtId="0" fontId="29" fillId="12" borderId="0" xfId="0" applyFont="1" applyFill="1"/>
    <xf numFmtId="0" fontId="30" fillId="12" borderId="0" xfId="0" applyFont="1" applyFill="1"/>
    <xf numFmtId="0" fontId="31" fillId="12" borderId="0" xfId="0" applyFont="1" applyFill="1"/>
    <xf numFmtId="0" fontId="31" fillId="12" borderId="0" xfId="0" applyFont="1" applyFill="1" applyAlignment="1">
      <alignment horizontal="center"/>
    </xf>
    <xf numFmtId="0" fontId="32" fillId="12" borderId="2" xfId="0" applyFont="1" applyFill="1" applyBorder="1"/>
    <xf numFmtId="0" fontId="32" fillId="12" borderId="2" xfId="0" applyFont="1" applyFill="1" applyBorder="1" applyAlignment="1">
      <alignment horizontal="center"/>
    </xf>
    <xf numFmtId="0" fontId="34" fillId="12" borderId="2" xfId="0" applyFont="1" applyFill="1" applyBorder="1"/>
    <xf numFmtId="0" fontId="33" fillId="0" borderId="2" xfId="0" applyFont="1" applyBorder="1"/>
    <xf numFmtId="0" fontId="0" fillId="13" borderId="8" xfId="0" applyFill="1" applyBorder="1"/>
    <xf numFmtId="0" fontId="11" fillId="13" borderId="2" xfId="0" applyFont="1" applyFill="1" applyBorder="1" applyAlignment="1">
      <alignment horizontal="left" wrapText="1"/>
    </xf>
    <xf numFmtId="0" fontId="0" fillId="13" borderId="0" xfId="0" applyFill="1"/>
    <xf numFmtId="0" fontId="10" fillId="13" borderId="8" xfId="0" applyFont="1" applyFill="1" applyBorder="1" applyAlignment="1">
      <alignment horizontal="left"/>
    </xf>
    <xf numFmtId="0" fontId="10" fillId="13" borderId="2" xfId="0" applyFont="1" applyFill="1" applyBorder="1" applyAlignment="1">
      <alignment horizontal="left"/>
    </xf>
    <xf numFmtId="0" fontId="10" fillId="13" borderId="2" xfId="0" applyFont="1" applyFill="1" applyBorder="1" applyAlignment="1">
      <alignment horizontal="left" wrapText="1"/>
    </xf>
    <xf numFmtId="0" fontId="14" fillId="13" borderId="0" xfId="0" applyFont="1" applyFill="1"/>
    <xf numFmtId="0" fontId="4" fillId="0" borderId="0" xfId="2"/>
    <xf numFmtId="0" fontId="27" fillId="14" borderId="0" xfId="0" applyFont="1" applyFill="1" applyAlignment="1">
      <alignment wrapText="1"/>
    </xf>
    <xf numFmtId="0" fontId="0" fillId="9" borderId="0" xfId="0" applyFill="1"/>
    <xf numFmtId="0" fontId="14" fillId="9" borderId="0" xfId="0" applyFont="1" applyFill="1"/>
    <xf numFmtId="0" fontId="0" fillId="9" borderId="8" xfId="0" applyFill="1" applyBorder="1"/>
    <xf numFmtId="0" fontId="10" fillId="13" borderId="9" xfId="0" applyFont="1" applyFill="1" applyBorder="1" applyAlignment="1">
      <alignment horizontal="left"/>
    </xf>
    <xf numFmtId="0" fontId="17" fillId="6" borderId="10" xfId="0" applyFont="1" applyFill="1" applyBorder="1" applyAlignment="1">
      <alignment horizontal="left"/>
    </xf>
    <xf numFmtId="0" fontId="1" fillId="15" borderId="2" xfId="1" applyFill="1" applyBorder="1" applyAlignment="1">
      <alignment horizontal="left"/>
    </xf>
    <xf numFmtId="0" fontId="0" fillId="15" borderId="2" xfId="1" applyFont="1" applyFill="1" applyBorder="1" applyAlignment="1">
      <alignment horizontal="left"/>
    </xf>
    <xf numFmtId="0" fontId="10" fillId="15" borderId="2" xfId="0" applyFont="1" applyFill="1" applyBorder="1" applyAlignment="1">
      <alignment horizontal="left" wrapText="1"/>
    </xf>
    <xf numFmtId="0" fontId="0" fillId="16" borderId="0" xfId="0" applyFill="1"/>
    <xf numFmtId="0" fontId="10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left" wrapText="1"/>
    </xf>
    <xf numFmtId="0" fontId="35" fillId="0" borderId="0" xfId="0" applyFont="1"/>
    <xf numFmtId="0" fontId="15" fillId="5" borderId="3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</cellXfs>
  <cellStyles count="3">
    <cellStyle name="20% - Accent4" xfId="1" builtinId="42"/>
    <cellStyle name="Hyperlink" xfId="2" builtinId="8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jhanciles@emory.edu" TargetMode="External"/><Relationship Id="rId1" Type="http://schemas.openxmlformats.org/officeDocument/2006/relationships/hyperlink" Target="mailto:avolokh@emor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atthew.ames.sag@emory.edu" TargetMode="External"/><Relationship Id="rId3" Type="http://schemas.openxmlformats.org/officeDocument/2006/relationships/hyperlink" Target="mailto:hbaverl@emory.edu" TargetMode="External"/><Relationship Id="rId7" Type="http://schemas.openxmlformats.org/officeDocument/2006/relationships/hyperlink" Target="mailto:ebound@emory.edu" TargetMode="External"/><Relationship Id="rId2" Type="http://schemas.openxmlformats.org/officeDocument/2006/relationships/hyperlink" Target="mailto:jill.hamilton@emory.edu" TargetMode="External"/><Relationship Id="rId1" Type="http://schemas.openxmlformats.org/officeDocument/2006/relationships/hyperlink" Target="mailto:aryeh.stein@emory.edu" TargetMode="External"/><Relationship Id="rId6" Type="http://schemas.openxmlformats.org/officeDocument/2006/relationships/hyperlink" Target="mailto:ksedatole@emory.edu" TargetMode="External"/><Relationship Id="rId5" Type="http://schemas.openxmlformats.org/officeDocument/2006/relationships/hyperlink" Target="mailto:twichma@emory.edu" TargetMode="External"/><Relationship Id="rId4" Type="http://schemas.openxmlformats.org/officeDocument/2006/relationships/hyperlink" Target="mailto:angille@emory.edu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cott.steinbach@emory.edu" TargetMode="External"/><Relationship Id="rId13" Type="http://schemas.openxmlformats.org/officeDocument/2006/relationships/hyperlink" Target="mailto:aafreem@emory.edu" TargetMode="External"/><Relationship Id="rId3" Type="http://schemas.openxmlformats.org/officeDocument/2006/relationships/hyperlink" Target="mailto:andrea.barra@emory.edu" TargetMode="External"/><Relationship Id="rId7" Type="http://schemas.openxmlformats.org/officeDocument/2006/relationships/hyperlink" Target="mailto:jennifer.j.elder@emory.edu" TargetMode="External"/><Relationship Id="rId12" Type="http://schemas.openxmlformats.org/officeDocument/2006/relationships/hyperlink" Target="mailto:davide.fossati@emory.edu" TargetMode="External"/><Relationship Id="rId17" Type="http://schemas.openxmlformats.org/officeDocument/2006/relationships/hyperlink" Target="mailto:lgcarro@emory.edu" TargetMode="External"/><Relationship Id="rId2" Type="http://schemas.openxmlformats.org/officeDocument/2006/relationships/hyperlink" Target="mailto:david.m.jordan@emory.edu" TargetMode="External"/><Relationship Id="rId16" Type="http://schemas.openxmlformats.org/officeDocument/2006/relationships/hyperlink" Target="mailto:rmurphr@emory.edu" TargetMode="External"/><Relationship Id="rId1" Type="http://schemas.openxmlformats.org/officeDocument/2006/relationships/hyperlink" Target="mailto:ulemu.luhanga@emory.edu" TargetMode="External"/><Relationship Id="rId6" Type="http://schemas.openxmlformats.org/officeDocument/2006/relationships/hyperlink" Target="mailto:jciejka@emory.edu" TargetMode="External"/><Relationship Id="rId11" Type="http://schemas.openxmlformats.org/officeDocument/2006/relationships/hyperlink" Target="mailto:taryn.taylor@emory.edu" TargetMode="External"/><Relationship Id="rId5" Type="http://schemas.openxmlformats.org/officeDocument/2006/relationships/hyperlink" Target="mailto:kbrokaw@emory.edu" TargetMode="External"/><Relationship Id="rId15" Type="http://schemas.openxmlformats.org/officeDocument/2006/relationships/hyperlink" Target="mailto:noelle.c.giguere@emory.edu" TargetMode="External"/><Relationship Id="rId10" Type="http://schemas.openxmlformats.org/officeDocument/2006/relationships/hyperlink" Target="mailto:nichole.powell@emory.edu" TargetMode="External"/><Relationship Id="rId4" Type="http://schemas.openxmlformats.org/officeDocument/2006/relationships/hyperlink" Target="mailto:rhynes@emory.edu" TargetMode="External"/><Relationship Id="rId9" Type="http://schemas.openxmlformats.org/officeDocument/2006/relationships/hyperlink" Target="mailto:jstrom@emory.edu" TargetMode="External"/><Relationship Id="rId14" Type="http://schemas.openxmlformats.org/officeDocument/2006/relationships/hyperlink" Target="mailto:hrrodma@emory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DF6D-95BE-4125-BA90-7061584FFBBB}">
  <dimension ref="A1:AF39"/>
  <sheetViews>
    <sheetView workbookViewId="0">
      <selection activeCell="C1" sqref="C1:D19"/>
    </sheetView>
  </sheetViews>
  <sheetFormatPr defaultColWidth="8.5703125" defaultRowHeight="15.95" customHeight="1"/>
  <cols>
    <col min="1" max="1" width="50.85546875" style="2" bestFit="1" customWidth="1"/>
    <col min="2" max="2" width="54" style="2" bestFit="1" customWidth="1"/>
    <col min="3" max="3" width="27" style="2" bestFit="1" customWidth="1"/>
    <col min="4" max="4" width="13.85546875" style="16" bestFit="1" customWidth="1"/>
    <col min="5" max="5" width="10.85546875" style="2" bestFit="1" customWidth="1"/>
    <col min="6" max="6" width="23" style="2" bestFit="1" customWidth="1"/>
    <col min="7" max="7" width="33.5703125" style="2" bestFit="1" customWidth="1"/>
    <col min="8" max="8" width="10.7109375" style="12" bestFit="1" customWidth="1"/>
    <col min="9" max="16384" width="8.5703125" style="2"/>
  </cols>
  <sheetData>
    <row r="1" spans="1:32" ht="15.95" customHeight="1" thickBot="1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8" t="s">
        <v>7</v>
      </c>
    </row>
    <row r="2" spans="1:32" ht="15.95" customHeight="1" thickBot="1">
      <c r="A2" s="3" t="s">
        <v>8</v>
      </c>
      <c r="B2" s="3" t="s">
        <v>9</v>
      </c>
      <c r="C2" s="3" t="s">
        <v>10</v>
      </c>
      <c r="D2" s="14" t="s">
        <v>11</v>
      </c>
      <c r="E2" s="3" t="s">
        <v>12</v>
      </c>
      <c r="F2" s="3" t="s">
        <v>13</v>
      </c>
      <c r="G2" s="3" t="s">
        <v>14</v>
      </c>
      <c r="H2" s="9" t="s">
        <v>15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15.95" customHeight="1" thickBot="1">
      <c r="A3" s="3" t="s">
        <v>16</v>
      </c>
      <c r="B3" s="3" t="s">
        <v>17</v>
      </c>
      <c r="C3" s="3" t="s">
        <v>18</v>
      </c>
      <c r="D3" s="14" t="s">
        <v>11</v>
      </c>
      <c r="E3" s="3" t="s">
        <v>12</v>
      </c>
      <c r="F3" s="3" t="s">
        <v>19</v>
      </c>
      <c r="G3" s="3"/>
      <c r="H3" s="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95" customHeight="1" thickBot="1">
      <c r="A4" s="3" t="s">
        <v>16</v>
      </c>
      <c r="B4" s="3" t="s">
        <v>20</v>
      </c>
      <c r="C4" s="3" t="s">
        <v>21</v>
      </c>
      <c r="D4" s="14" t="s">
        <v>11</v>
      </c>
      <c r="E4" s="3" t="s">
        <v>12</v>
      </c>
      <c r="F4" s="3" t="s">
        <v>22</v>
      </c>
      <c r="G4" s="3"/>
      <c r="H4" s="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5.95" customHeight="1" thickBot="1">
      <c r="A5" s="3" t="s">
        <v>16</v>
      </c>
      <c r="B5" s="3" t="s">
        <v>23</v>
      </c>
      <c r="C5" s="3" t="s">
        <v>24</v>
      </c>
      <c r="D5" s="14" t="s">
        <v>11</v>
      </c>
      <c r="E5" s="3" t="s">
        <v>12</v>
      </c>
      <c r="F5" s="3" t="s">
        <v>25</v>
      </c>
      <c r="G5" s="3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5.95" customHeight="1" thickBot="1">
      <c r="A6" s="3" t="s">
        <v>26</v>
      </c>
      <c r="B6" s="3" t="s">
        <v>27</v>
      </c>
      <c r="C6" s="3" t="s">
        <v>28</v>
      </c>
      <c r="D6" s="14" t="s">
        <v>11</v>
      </c>
      <c r="E6" s="3" t="s">
        <v>4</v>
      </c>
      <c r="F6" s="3" t="s">
        <v>29</v>
      </c>
      <c r="G6" s="3" t="s">
        <v>30</v>
      </c>
      <c r="H6" s="9" t="s">
        <v>31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5.95" customHeight="1" thickBot="1">
      <c r="A7" s="6" t="s">
        <v>32</v>
      </c>
      <c r="B7" s="6" t="s">
        <v>33</v>
      </c>
      <c r="C7" s="6" t="s">
        <v>34</v>
      </c>
      <c r="D7" s="17" t="s">
        <v>11</v>
      </c>
      <c r="E7" s="6" t="s">
        <v>12</v>
      </c>
      <c r="F7" s="6" t="s">
        <v>35</v>
      </c>
      <c r="G7" s="6" t="s">
        <v>36</v>
      </c>
      <c r="H7" s="11" t="s">
        <v>37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.95" customHeight="1" thickBot="1">
      <c r="A8" s="6" t="s">
        <v>38</v>
      </c>
      <c r="B8" s="6" t="s">
        <v>39</v>
      </c>
      <c r="C8" s="6" t="s">
        <v>40</v>
      </c>
      <c r="D8" s="17" t="s">
        <v>41</v>
      </c>
      <c r="E8" s="6" t="s">
        <v>12</v>
      </c>
      <c r="F8" s="6" t="s">
        <v>42</v>
      </c>
      <c r="G8" s="6" t="s">
        <v>43</v>
      </c>
      <c r="H8" s="11" t="s">
        <v>44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5.95" customHeight="1" thickBot="1">
      <c r="A9" s="6" t="s">
        <v>45</v>
      </c>
      <c r="B9" s="6" t="s">
        <v>39</v>
      </c>
      <c r="C9" s="6" t="s">
        <v>46</v>
      </c>
      <c r="D9" s="18" t="s">
        <v>41</v>
      </c>
      <c r="E9" s="6" t="s">
        <v>12</v>
      </c>
      <c r="F9" s="6" t="s">
        <v>47</v>
      </c>
      <c r="G9" s="6" t="s">
        <v>36</v>
      </c>
      <c r="H9" s="11" t="s">
        <v>31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5.95" customHeight="1" thickBot="1">
      <c r="A10" s="6" t="s">
        <v>32</v>
      </c>
      <c r="B10" s="6" t="s">
        <v>48</v>
      </c>
      <c r="C10" s="6" t="s">
        <v>49</v>
      </c>
      <c r="D10" s="18" t="s">
        <v>11</v>
      </c>
      <c r="E10" s="6" t="s">
        <v>12</v>
      </c>
      <c r="F10" s="6" t="s">
        <v>50</v>
      </c>
      <c r="G10" s="6" t="s">
        <v>30</v>
      </c>
      <c r="H10" s="11" t="s">
        <v>51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5.95" customHeight="1" thickBot="1">
      <c r="A11" s="6" t="s">
        <v>52</v>
      </c>
      <c r="B11" s="6" t="s">
        <v>53</v>
      </c>
      <c r="C11" s="6" t="s">
        <v>54</v>
      </c>
      <c r="D11" s="18" t="s">
        <v>11</v>
      </c>
      <c r="E11" s="6" t="s">
        <v>4</v>
      </c>
      <c r="F11" s="6" t="s">
        <v>55</v>
      </c>
      <c r="G11" s="6" t="s">
        <v>30</v>
      </c>
      <c r="H11" s="11" t="s">
        <v>31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5.95" customHeight="1" thickBot="1">
      <c r="A12" s="6" t="s">
        <v>52</v>
      </c>
      <c r="B12" s="6" t="s">
        <v>56</v>
      </c>
      <c r="C12" s="6" t="s">
        <v>57</v>
      </c>
      <c r="D12" s="18" t="s">
        <v>11</v>
      </c>
      <c r="E12" s="6" t="s">
        <v>4</v>
      </c>
      <c r="F12" s="6" t="s">
        <v>58</v>
      </c>
      <c r="G12" s="6" t="s">
        <v>56</v>
      </c>
      <c r="H12" s="11" t="s">
        <v>31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5.95" customHeight="1" thickBot="1">
      <c r="A13" s="6" t="s">
        <v>52</v>
      </c>
      <c r="B13" s="6" t="s">
        <v>59</v>
      </c>
      <c r="C13" s="6" t="s">
        <v>60</v>
      </c>
      <c r="D13" s="18" t="s">
        <v>11</v>
      </c>
      <c r="E13" s="6" t="s">
        <v>4</v>
      </c>
      <c r="F13" s="6" t="s">
        <v>61</v>
      </c>
      <c r="G13" s="6" t="s">
        <v>59</v>
      </c>
      <c r="H13" s="11" t="s">
        <v>31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5.95" customHeight="1" thickBot="1">
      <c r="A14" s="6" t="s">
        <v>52</v>
      </c>
      <c r="B14" s="6" t="s">
        <v>14</v>
      </c>
      <c r="C14" s="6" t="s">
        <v>62</v>
      </c>
      <c r="D14" s="18" t="s">
        <v>11</v>
      </c>
      <c r="E14" s="6" t="s">
        <v>4</v>
      </c>
      <c r="F14" s="4" t="s">
        <v>63</v>
      </c>
      <c r="G14" s="6" t="s">
        <v>14</v>
      </c>
      <c r="H14" s="11" t="s">
        <v>64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5.95" customHeight="1" thickBot="1">
      <c r="A15" s="6" t="s">
        <v>65</v>
      </c>
      <c r="B15" s="6" t="s">
        <v>43</v>
      </c>
      <c r="C15" s="6" t="s">
        <v>66</v>
      </c>
      <c r="D15" s="18" t="s">
        <v>11</v>
      </c>
      <c r="E15" s="6" t="s">
        <v>4</v>
      </c>
      <c r="F15" s="6" t="s">
        <v>67</v>
      </c>
      <c r="G15" s="6" t="s">
        <v>43</v>
      </c>
      <c r="H15" s="11" t="s">
        <v>37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5.95" customHeight="1" thickBot="1">
      <c r="A16" s="6" t="s">
        <v>52</v>
      </c>
      <c r="B16" s="6" t="s">
        <v>68</v>
      </c>
      <c r="C16" s="6" t="s">
        <v>69</v>
      </c>
      <c r="D16" s="18" t="s">
        <v>11</v>
      </c>
      <c r="E16" s="6" t="s">
        <v>4</v>
      </c>
      <c r="F16" s="6" t="s">
        <v>70</v>
      </c>
      <c r="G16" s="6" t="s">
        <v>71</v>
      </c>
      <c r="H16" s="11" t="s">
        <v>31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15.95" customHeight="1" thickBot="1">
      <c r="A17" s="6" t="s">
        <v>52</v>
      </c>
      <c r="B17" s="6" t="s">
        <v>72</v>
      </c>
      <c r="C17" s="6" t="s">
        <v>73</v>
      </c>
      <c r="D17" s="18" t="s">
        <v>11</v>
      </c>
      <c r="E17" s="6" t="s">
        <v>4</v>
      </c>
      <c r="F17" s="5" t="s">
        <v>74</v>
      </c>
      <c r="G17" s="6" t="s">
        <v>72</v>
      </c>
      <c r="H17" s="11" t="s">
        <v>64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15.95" customHeight="1" thickBot="1">
      <c r="A18" s="30"/>
      <c r="B18" s="30" t="s">
        <v>75</v>
      </c>
      <c r="C18" s="30" t="s">
        <v>76</v>
      </c>
      <c r="D18" s="32" t="s">
        <v>11</v>
      </c>
      <c r="E18" s="30"/>
      <c r="F18" s="30"/>
      <c r="G18" s="30"/>
      <c r="H18" s="3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5.95" customHeight="1" thickBot="1">
      <c r="A19" s="30"/>
      <c r="B19" s="30" t="s">
        <v>77</v>
      </c>
      <c r="C19" s="30" t="s">
        <v>78</v>
      </c>
      <c r="D19" s="32" t="s">
        <v>11</v>
      </c>
      <c r="E19" s="30"/>
      <c r="F19" s="30"/>
      <c r="G19" s="30"/>
      <c r="H19" s="3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15.95" customHeight="1" thickBot="1">
      <c r="A20" s="3" t="s">
        <v>79</v>
      </c>
      <c r="B20" s="3" t="s">
        <v>80</v>
      </c>
      <c r="C20" s="3" t="s">
        <v>81</v>
      </c>
      <c r="D20" s="14"/>
      <c r="E20" s="3" t="s">
        <v>12</v>
      </c>
      <c r="F20" s="3" t="s">
        <v>82</v>
      </c>
      <c r="G20" s="3" t="s">
        <v>43</v>
      </c>
      <c r="H20" s="9" t="s">
        <v>31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5.95" customHeight="1" thickBot="1">
      <c r="A21" s="7" t="s">
        <v>52</v>
      </c>
      <c r="B21" s="7" t="s">
        <v>83</v>
      </c>
      <c r="C21" s="7" t="s">
        <v>84</v>
      </c>
      <c r="D21" s="15"/>
      <c r="E21" s="7" t="s">
        <v>4</v>
      </c>
      <c r="F21" s="7" t="s">
        <v>85</v>
      </c>
      <c r="G21" s="7" t="s">
        <v>83</v>
      </c>
      <c r="H21" s="10" t="s">
        <v>44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5.95" customHeight="1" thickBot="1">
      <c r="A22" s="7" t="s">
        <v>52</v>
      </c>
      <c r="B22" s="7" t="s">
        <v>53</v>
      </c>
      <c r="C22" s="7" t="s">
        <v>86</v>
      </c>
      <c r="D22" s="15"/>
      <c r="E22" s="7" t="s">
        <v>4</v>
      </c>
      <c r="F22" s="7"/>
      <c r="G22" s="7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5.95" customHeight="1" thickBot="1">
      <c r="A23" s="7" t="s">
        <v>87</v>
      </c>
      <c r="B23" s="7" t="s">
        <v>56</v>
      </c>
      <c r="C23" s="7" t="s">
        <v>88</v>
      </c>
      <c r="D23" s="15"/>
      <c r="E23" s="7" t="s">
        <v>4</v>
      </c>
      <c r="F23" s="7" t="s">
        <v>89</v>
      </c>
      <c r="G23" s="7" t="s">
        <v>56</v>
      </c>
      <c r="H23" s="10" t="s">
        <v>90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.95" customHeight="1" thickBot="1">
      <c r="A24" s="7" t="s">
        <v>65</v>
      </c>
      <c r="B24" s="7" t="s">
        <v>43</v>
      </c>
      <c r="C24" s="7" t="s">
        <v>91</v>
      </c>
      <c r="D24" s="15"/>
      <c r="E24" s="7" t="s">
        <v>4</v>
      </c>
      <c r="F24" s="7" t="s">
        <v>92</v>
      </c>
      <c r="G24" s="7" t="s">
        <v>43</v>
      </c>
      <c r="H24" s="10" t="s">
        <v>44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5.95" customHeight="1" thickBot="1">
      <c r="A25" s="7" t="s">
        <v>65</v>
      </c>
      <c r="B25" s="7" t="s">
        <v>43</v>
      </c>
      <c r="C25" s="7" t="s">
        <v>93</v>
      </c>
      <c r="D25" s="15"/>
      <c r="E25" s="7" t="s">
        <v>4</v>
      </c>
      <c r="F25" s="7" t="s">
        <v>94</v>
      </c>
      <c r="G25" s="7" t="s">
        <v>43</v>
      </c>
      <c r="H25" s="10" t="s">
        <v>44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15.95" customHeight="1" thickBot="1">
      <c r="A26" s="7" t="s">
        <v>95</v>
      </c>
      <c r="B26" s="7" t="s">
        <v>39</v>
      </c>
      <c r="C26" s="7"/>
      <c r="D26" s="15"/>
      <c r="E26" s="7" t="s">
        <v>12</v>
      </c>
      <c r="F26" s="7"/>
      <c r="G26" s="7"/>
      <c r="H26" s="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5.95" customHeight="1" thickBot="1">
      <c r="A27" s="7" t="s">
        <v>87</v>
      </c>
      <c r="B27" s="7" t="s">
        <v>96</v>
      </c>
      <c r="C27" s="7" t="s">
        <v>97</v>
      </c>
      <c r="D27" s="15"/>
      <c r="E27" s="7" t="s">
        <v>4</v>
      </c>
      <c r="F27" s="7" t="s">
        <v>98</v>
      </c>
      <c r="G27" s="7" t="s">
        <v>30</v>
      </c>
      <c r="H27" s="10" t="s">
        <v>44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.95" customHeight="1" thickBot="1">
      <c r="A28" s="6" t="s">
        <v>32</v>
      </c>
      <c r="B28" s="6" t="s">
        <v>99</v>
      </c>
      <c r="C28" s="6" t="s">
        <v>100</v>
      </c>
      <c r="D28" s="17"/>
      <c r="E28" s="6" t="s">
        <v>12</v>
      </c>
      <c r="F28" s="6" t="s">
        <v>101</v>
      </c>
      <c r="G28" s="6" t="s">
        <v>102</v>
      </c>
      <c r="H28" s="11" t="s">
        <v>31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5.95" customHeight="1" thickBot="1">
      <c r="A29" s="6" t="s">
        <v>103</v>
      </c>
      <c r="B29" s="6" t="s">
        <v>39</v>
      </c>
      <c r="C29" s="6" t="s">
        <v>104</v>
      </c>
      <c r="D29" s="17"/>
      <c r="E29" s="6" t="s">
        <v>12</v>
      </c>
      <c r="F29" s="6" t="s">
        <v>105</v>
      </c>
      <c r="G29" s="6" t="s">
        <v>71</v>
      </c>
      <c r="H29" s="11" t="s">
        <v>106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5.95" customHeight="1" thickBot="1">
      <c r="A30" s="6" t="s">
        <v>45</v>
      </c>
      <c r="B30" s="6" t="s">
        <v>39</v>
      </c>
      <c r="C30" s="6" t="s">
        <v>107</v>
      </c>
      <c r="D30" s="18"/>
      <c r="E30" s="6" t="s">
        <v>12</v>
      </c>
      <c r="F30" s="6" t="s">
        <v>108</v>
      </c>
      <c r="G30" s="6" t="s">
        <v>36</v>
      </c>
      <c r="H30" s="11" t="s">
        <v>64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5.95" customHeight="1" thickBot="1">
      <c r="A31" s="6" t="s">
        <v>109</v>
      </c>
      <c r="B31" s="6" t="s">
        <v>39</v>
      </c>
      <c r="C31" s="6" t="s">
        <v>110</v>
      </c>
      <c r="D31" s="18"/>
      <c r="E31" s="6" t="s">
        <v>12</v>
      </c>
      <c r="F31" s="6" t="s">
        <v>111</v>
      </c>
      <c r="G31" s="6" t="s">
        <v>43</v>
      </c>
      <c r="H31" s="11" t="s">
        <v>112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5.95" customHeight="1" thickBot="1">
      <c r="A32" s="6" t="s">
        <v>32</v>
      </c>
      <c r="B32" s="6" t="s">
        <v>113</v>
      </c>
      <c r="C32" s="6" t="s">
        <v>114</v>
      </c>
      <c r="D32" s="18"/>
      <c r="E32" s="6" t="s">
        <v>12</v>
      </c>
      <c r="F32" s="6" t="s">
        <v>115</v>
      </c>
      <c r="G32" s="6" t="s">
        <v>43</v>
      </c>
      <c r="H32" s="11" t="s">
        <v>31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5.95" customHeight="1" thickBot="1">
      <c r="A33" s="6" t="s">
        <v>32</v>
      </c>
      <c r="B33" s="6" t="s">
        <v>116</v>
      </c>
      <c r="C33" s="6" t="s">
        <v>117</v>
      </c>
      <c r="D33" s="18"/>
      <c r="E33" s="6" t="s">
        <v>12</v>
      </c>
      <c r="F33" s="6" t="s">
        <v>118</v>
      </c>
      <c r="G33" s="6" t="s">
        <v>102</v>
      </c>
      <c r="H33" s="11" t="s">
        <v>31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5.95" customHeight="1" thickBot="1">
      <c r="A34" s="6" t="s">
        <v>32</v>
      </c>
      <c r="B34" s="6" t="s">
        <v>119</v>
      </c>
      <c r="C34" s="6" t="s">
        <v>120</v>
      </c>
      <c r="D34" s="18"/>
      <c r="E34" s="6" t="s">
        <v>12</v>
      </c>
      <c r="F34" s="6" t="s">
        <v>121</v>
      </c>
      <c r="G34" s="6" t="s">
        <v>59</v>
      </c>
      <c r="H34" s="11" t="s">
        <v>44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5.95" customHeight="1" thickBot="1">
      <c r="A35" s="6" t="s">
        <v>32</v>
      </c>
      <c r="B35" s="6" t="s">
        <v>122</v>
      </c>
      <c r="C35" s="6" t="s">
        <v>123</v>
      </c>
      <c r="D35" s="18"/>
      <c r="E35" s="6" t="s">
        <v>12</v>
      </c>
      <c r="F35" s="6" t="s">
        <v>124</v>
      </c>
      <c r="G35" s="6" t="s">
        <v>43</v>
      </c>
      <c r="H35" s="11" t="s">
        <v>37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5.95" customHeight="1" thickBot="1">
      <c r="A36" s="6" t="s">
        <v>52</v>
      </c>
      <c r="B36" s="6" t="s">
        <v>102</v>
      </c>
      <c r="C36" s="6" t="s">
        <v>125</v>
      </c>
      <c r="D36" s="18"/>
      <c r="E36" s="6" t="s">
        <v>4</v>
      </c>
      <c r="F36" s="6" t="s">
        <v>126</v>
      </c>
      <c r="G36" s="6" t="s">
        <v>102</v>
      </c>
      <c r="H36" s="11" t="s">
        <v>31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5.95" customHeight="1" thickBot="1">
      <c r="A37" s="6" t="s">
        <v>65</v>
      </c>
      <c r="B37" s="6" t="s">
        <v>43</v>
      </c>
      <c r="C37" s="6" t="s">
        <v>127</v>
      </c>
      <c r="D37" s="18"/>
      <c r="E37" s="6" t="s">
        <v>4</v>
      </c>
      <c r="F37" s="6" t="s">
        <v>128</v>
      </c>
      <c r="G37" s="6" t="s">
        <v>43</v>
      </c>
      <c r="H37" s="11" t="s">
        <v>31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5.95" customHeight="1">
      <c r="A38" s="31" t="s">
        <v>65</v>
      </c>
      <c r="B38" s="31" t="s">
        <v>43</v>
      </c>
      <c r="C38" s="31" t="s">
        <v>129</v>
      </c>
      <c r="D38" s="33"/>
      <c r="E38" s="31" t="s">
        <v>4</v>
      </c>
      <c r="F38" s="31" t="s">
        <v>130</v>
      </c>
      <c r="G38" s="31" t="s">
        <v>43</v>
      </c>
      <c r="H38" s="35" t="s">
        <v>37</v>
      </c>
    </row>
    <row r="39" spans="1:32" ht="15.95" customHeight="1">
      <c r="A39" s="31" t="s">
        <v>52</v>
      </c>
      <c r="B39" s="31" t="s">
        <v>131</v>
      </c>
      <c r="C39" s="31" t="s">
        <v>132</v>
      </c>
      <c r="D39" s="33"/>
      <c r="E39" s="31" t="s">
        <v>4</v>
      </c>
      <c r="F39" s="31" t="s">
        <v>133</v>
      </c>
      <c r="G39" s="31" t="s">
        <v>131</v>
      </c>
      <c r="H39" s="35" t="s">
        <v>134</v>
      </c>
    </row>
  </sheetData>
  <sortState xmlns:xlrd2="http://schemas.microsoft.com/office/spreadsheetml/2017/richdata2" ref="A2:H39">
    <sortCondition ref="D1:D39"/>
  </sortState>
  <hyperlinks>
    <hyperlink ref="F14" r:id="rId1" xr:uid="{C94F78BB-0BBB-476F-8B29-70B4DA2F7E5E}"/>
    <hyperlink ref="F17" r:id="rId2" xr:uid="{2C058397-2238-48B7-A0AB-BC6A9BBC80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6D9D-C9B6-4E54-A54A-71E47D05635B}">
  <dimension ref="A1:BA72"/>
  <sheetViews>
    <sheetView tabSelected="1" topLeftCell="A22" workbookViewId="0">
      <selection activeCell="B1" sqref="B1"/>
    </sheetView>
  </sheetViews>
  <sheetFormatPr defaultRowHeight="15.75"/>
  <cols>
    <col min="1" max="1" width="95.5703125" bestFit="1" customWidth="1"/>
    <col min="2" max="2" width="12" bestFit="1" customWidth="1"/>
    <col min="3" max="3" width="17.42578125" bestFit="1" customWidth="1"/>
    <col min="4" max="4" width="9.140625" style="39" customWidth="1"/>
    <col min="5" max="10" width="9.140625" style="40" customWidth="1"/>
    <col min="11" max="53" width="9.140625" style="92"/>
  </cols>
  <sheetData>
    <row r="1" spans="1:11">
      <c r="A1" s="19" t="s">
        <v>135</v>
      </c>
      <c r="B1" s="19" t="s">
        <v>136</v>
      </c>
      <c r="C1" s="19" t="s">
        <v>137</v>
      </c>
      <c r="D1" s="36">
        <v>45552</v>
      </c>
      <c r="E1" s="36">
        <v>45573</v>
      </c>
      <c r="F1" s="36">
        <v>45615</v>
      </c>
      <c r="G1" s="36">
        <v>45678</v>
      </c>
      <c r="H1" s="36">
        <v>45706</v>
      </c>
      <c r="I1" s="36">
        <v>45734</v>
      </c>
      <c r="J1" s="36">
        <v>45762</v>
      </c>
      <c r="K1" s="103" t="s">
        <v>138</v>
      </c>
    </row>
    <row r="2" spans="1:11">
      <c r="A2" s="107" t="s">
        <v>139</v>
      </c>
      <c r="B2" s="108"/>
      <c r="C2" s="108"/>
      <c r="D2" s="108"/>
      <c r="E2" s="108"/>
      <c r="F2" s="108"/>
      <c r="G2" s="108"/>
      <c r="H2" s="108"/>
      <c r="I2" s="108"/>
      <c r="J2" s="109"/>
    </row>
    <row r="3" spans="1:11" ht="16.5">
      <c r="A3" s="20" t="s">
        <v>140</v>
      </c>
      <c r="B3" s="20" t="s">
        <v>141</v>
      </c>
      <c r="C3" s="20" t="s">
        <v>142</v>
      </c>
      <c r="D3" s="37" t="s">
        <v>143</v>
      </c>
      <c r="E3" s="37" t="s">
        <v>143</v>
      </c>
      <c r="F3" s="37" t="s">
        <v>143</v>
      </c>
      <c r="G3" s="37" t="s">
        <v>143</v>
      </c>
      <c r="H3" s="37"/>
      <c r="I3" s="37"/>
      <c r="J3" s="37"/>
    </row>
    <row r="4" spans="1:11">
      <c r="A4" s="87" t="s">
        <v>144</v>
      </c>
      <c r="B4" s="87"/>
      <c r="C4" s="87"/>
      <c r="D4" s="88"/>
      <c r="E4" s="88"/>
      <c r="F4" s="88"/>
      <c r="G4" s="88"/>
      <c r="H4" s="88"/>
      <c r="I4" s="88"/>
      <c r="J4" s="88"/>
    </row>
    <row r="5" spans="1:11" ht="16.5">
      <c r="A5" s="20" t="s">
        <v>145</v>
      </c>
      <c r="B5" s="20" t="s">
        <v>146</v>
      </c>
      <c r="C5" s="20" t="s">
        <v>147</v>
      </c>
      <c r="D5" s="37" t="s">
        <v>143</v>
      </c>
      <c r="E5" s="37" t="s">
        <v>143</v>
      </c>
      <c r="F5" s="37" t="s">
        <v>143</v>
      </c>
      <c r="G5" s="37" t="s">
        <v>143</v>
      </c>
      <c r="H5" s="37"/>
      <c r="I5" s="37"/>
      <c r="J5" s="37"/>
    </row>
    <row r="6" spans="1:11" ht="16.5">
      <c r="A6" s="20" t="s">
        <v>148</v>
      </c>
      <c r="B6" s="20" t="s">
        <v>149</v>
      </c>
      <c r="C6" s="20" t="s">
        <v>150</v>
      </c>
      <c r="D6" s="37" t="s">
        <v>143</v>
      </c>
      <c r="E6" s="37" t="s">
        <v>143</v>
      </c>
      <c r="F6" s="37" t="s">
        <v>143</v>
      </c>
      <c r="G6" s="37" t="s">
        <v>143</v>
      </c>
      <c r="H6" s="37"/>
      <c r="I6" s="37"/>
      <c r="J6" s="37"/>
    </row>
    <row r="7" spans="1:11">
      <c r="A7" s="59" t="s">
        <v>151</v>
      </c>
      <c r="B7" s="60"/>
      <c r="C7" s="60"/>
      <c r="D7" s="60"/>
      <c r="E7" s="60"/>
      <c r="F7" s="60"/>
      <c r="G7" s="60"/>
      <c r="H7" s="60"/>
      <c r="I7" s="60"/>
      <c r="J7" s="61"/>
    </row>
    <row r="8" spans="1:11" ht="16.5">
      <c r="A8" s="21" t="s">
        <v>152</v>
      </c>
      <c r="B8" s="21" t="s">
        <v>153</v>
      </c>
      <c r="C8" s="21" t="s">
        <v>154</v>
      </c>
      <c r="D8" s="38" t="s">
        <v>155</v>
      </c>
      <c r="E8" s="38" t="s">
        <v>143</v>
      </c>
      <c r="F8" s="38" t="s">
        <v>143</v>
      </c>
      <c r="G8" s="38" t="s">
        <v>143</v>
      </c>
      <c r="H8" s="38"/>
      <c r="I8" s="38"/>
      <c r="J8" s="38"/>
    </row>
    <row r="9" spans="1:11" ht="16.5">
      <c r="A9" s="21" t="s">
        <v>156</v>
      </c>
      <c r="B9" s="21" t="s">
        <v>157</v>
      </c>
      <c r="C9" s="21" t="s">
        <v>158</v>
      </c>
      <c r="D9" s="38" t="s">
        <v>143</v>
      </c>
      <c r="E9" s="38" t="s">
        <v>143</v>
      </c>
      <c r="F9" s="38" t="s">
        <v>155</v>
      </c>
      <c r="G9" s="38" t="s">
        <v>143</v>
      </c>
      <c r="H9" s="38"/>
      <c r="I9" s="38"/>
      <c r="J9" s="38"/>
    </row>
    <row r="10" spans="1:11" ht="16.5">
      <c r="A10" s="21" t="s">
        <v>159</v>
      </c>
      <c r="B10" s="21" t="s">
        <v>160</v>
      </c>
      <c r="C10" s="21" t="s">
        <v>161</v>
      </c>
      <c r="D10" s="38" t="s">
        <v>143</v>
      </c>
      <c r="E10" s="38" t="s">
        <v>143</v>
      </c>
      <c r="F10" s="38" t="s">
        <v>143</v>
      </c>
      <c r="G10" s="38" t="s">
        <v>143</v>
      </c>
      <c r="H10" s="38"/>
      <c r="I10" s="38"/>
      <c r="J10" s="38"/>
    </row>
    <row r="11" spans="1:11" ht="16.5">
      <c r="A11" s="21" t="s">
        <v>162</v>
      </c>
      <c r="B11" s="21" t="s">
        <v>163</v>
      </c>
      <c r="C11" s="21" t="s">
        <v>164</v>
      </c>
      <c r="D11" s="38" t="s">
        <v>143</v>
      </c>
      <c r="E11" s="38" t="s">
        <v>143</v>
      </c>
      <c r="F11" s="38" t="s">
        <v>143</v>
      </c>
      <c r="G11" s="38" t="s">
        <v>143</v>
      </c>
      <c r="H11" s="38"/>
      <c r="I11" s="38"/>
      <c r="J11" s="38"/>
    </row>
    <row r="12" spans="1:11" ht="16.5">
      <c r="A12" s="21" t="s">
        <v>165</v>
      </c>
      <c r="B12" s="21" t="s">
        <v>166</v>
      </c>
      <c r="C12" s="21" t="s">
        <v>167</v>
      </c>
      <c r="D12" s="38" t="s">
        <v>143</v>
      </c>
      <c r="E12" s="38" t="s">
        <v>143</v>
      </c>
      <c r="F12" s="38" t="s">
        <v>143</v>
      </c>
      <c r="G12" s="38" t="s">
        <v>143</v>
      </c>
      <c r="H12" s="38"/>
      <c r="I12" s="38"/>
      <c r="J12" s="38"/>
    </row>
    <row r="13" spans="1:11" ht="16.5">
      <c r="A13" s="21" t="s">
        <v>168</v>
      </c>
      <c r="B13" s="21" t="s">
        <v>169</v>
      </c>
      <c r="C13" s="21" t="s">
        <v>170</v>
      </c>
      <c r="D13" s="38" t="s">
        <v>143</v>
      </c>
      <c r="E13" s="44" t="s">
        <v>143</v>
      </c>
      <c r="F13" s="38" t="s">
        <v>143</v>
      </c>
      <c r="G13" s="38" t="s">
        <v>143</v>
      </c>
      <c r="H13" s="38"/>
      <c r="I13" s="38"/>
      <c r="J13" s="38"/>
    </row>
    <row r="14" spans="1:11">
      <c r="A14" s="21" t="s">
        <v>171</v>
      </c>
      <c r="B14" s="21" t="s">
        <v>172</v>
      </c>
      <c r="C14" s="21" t="s">
        <v>173</v>
      </c>
      <c r="D14" s="44" t="s">
        <v>155</v>
      </c>
      <c r="E14" s="44" t="s">
        <v>155</v>
      </c>
      <c r="F14" s="100" t="s">
        <v>143</v>
      </c>
      <c r="G14" s="100" t="s">
        <v>143</v>
      </c>
      <c r="H14"/>
      <c r="I14"/>
      <c r="J14"/>
    </row>
    <row r="15" spans="1:11" ht="16.5">
      <c r="A15" s="21" t="s">
        <v>174</v>
      </c>
      <c r="B15" s="21" t="s">
        <v>175</v>
      </c>
      <c r="C15" s="21" t="s">
        <v>176</v>
      </c>
      <c r="D15" s="38" t="s">
        <v>143</v>
      </c>
      <c r="E15" s="38" t="s">
        <v>143</v>
      </c>
      <c r="F15" s="38" t="s">
        <v>143</v>
      </c>
      <c r="G15" s="38" t="s">
        <v>143</v>
      </c>
      <c r="H15" s="38"/>
      <c r="I15" s="38"/>
      <c r="J15" s="38"/>
    </row>
    <row r="16" spans="1:11" ht="16.5">
      <c r="A16" s="21" t="s">
        <v>177</v>
      </c>
      <c r="B16" s="21" t="s">
        <v>178</v>
      </c>
      <c r="C16" s="21" t="s">
        <v>179</v>
      </c>
      <c r="D16" s="38" t="s">
        <v>143</v>
      </c>
      <c r="E16" s="38" t="s">
        <v>143</v>
      </c>
      <c r="F16" s="38" t="s">
        <v>155</v>
      </c>
      <c r="G16" s="38" t="s">
        <v>143</v>
      </c>
      <c r="H16" s="38"/>
      <c r="I16" s="38"/>
      <c r="J16" s="38"/>
    </row>
    <row r="17" spans="1:53" ht="16.5">
      <c r="A17" s="21" t="s">
        <v>180</v>
      </c>
      <c r="B17" s="21" t="s">
        <v>181</v>
      </c>
      <c r="C17" s="21" t="s">
        <v>182</v>
      </c>
      <c r="D17" s="38" t="s">
        <v>155</v>
      </c>
      <c r="E17" s="38" t="s">
        <v>155</v>
      </c>
      <c r="F17" s="38" t="s">
        <v>143</v>
      </c>
      <c r="G17" s="38" t="s">
        <v>143</v>
      </c>
      <c r="H17" s="38"/>
      <c r="I17" s="38"/>
      <c r="J17" s="38"/>
    </row>
    <row r="18" spans="1:53">
      <c r="A18" s="62" t="s">
        <v>183</v>
      </c>
      <c r="D18" s="84"/>
      <c r="E18" s="84"/>
      <c r="F18" s="101"/>
      <c r="G18" s="102"/>
      <c r="H18" s="38"/>
      <c r="I18" s="38"/>
      <c r="J18" s="38"/>
    </row>
    <row r="19" spans="1:53" s="85" customFormat="1" ht="16.5">
      <c r="A19" s="62" t="s">
        <v>184</v>
      </c>
      <c r="B19" s="62" t="s">
        <v>185</v>
      </c>
      <c r="C19" s="62" t="s">
        <v>186</v>
      </c>
      <c r="D19" s="84"/>
      <c r="E19" s="84"/>
      <c r="F19" s="38" t="s">
        <v>143</v>
      </c>
      <c r="G19" s="38" t="s">
        <v>143</v>
      </c>
      <c r="H19" s="38"/>
      <c r="I19" s="38"/>
      <c r="J19" s="38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</row>
    <row r="20" spans="1:53" ht="16.5">
      <c r="A20" s="21" t="s">
        <v>187</v>
      </c>
      <c r="B20" s="21" t="s">
        <v>188</v>
      </c>
      <c r="C20" s="21" t="s">
        <v>189</v>
      </c>
      <c r="D20" s="38" t="s">
        <v>155</v>
      </c>
      <c r="E20" s="38" t="s">
        <v>143</v>
      </c>
      <c r="F20" s="38" t="s">
        <v>143</v>
      </c>
      <c r="G20" s="38" t="s">
        <v>143</v>
      </c>
      <c r="H20" s="38"/>
      <c r="I20" s="38"/>
      <c r="J20" s="38"/>
    </row>
    <row r="21" spans="1:53" ht="15.6" customHeight="1">
      <c r="A21" s="21" t="s">
        <v>190</v>
      </c>
      <c r="B21" s="21" t="s">
        <v>191</v>
      </c>
      <c r="C21" s="21" t="s">
        <v>192</v>
      </c>
      <c r="D21" s="38" t="s">
        <v>155</v>
      </c>
      <c r="E21" s="38" t="s">
        <v>143</v>
      </c>
      <c r="F21" s="38" t="s">
        <v>143</v>
      </c>
      <c r="G21" s="38" t="s">
        <v>143</v>
      </c>
      <c r="H21" s="38"/>
      <c r="I21" s="38"/>
      <c r="J21" s="38"/>
    </row>
    <row r="22" spans="1:53" ht="16.5">
      <c r="A22" s="21" t="s">
        <v>193</v>
      </c>
      <c r="B22" s="21" t="s">
        <v>194</v>
      </c>
      <c r="C22" s="21" t="s">
        <v>195</v>
      </c>
      <c r="D22" s="38" t="s">
        <v>155</v>
      </c>
      <c r="E22" s="38" t="s">
        <v>143</v>
      </c>
      <c r="F22" s="38" t="s">
        <v>143</v>
      </c>
      <c r="G22" s="38" t="s">
        <v>143</v>
      </c>
      <c r="H22" s="38"/>
      <c r="I22" s="38"/>
      <c r="J22" s="38"/>
    </row>
    <row r="23" spans="1:53" ht="16.5">
      <c r="A23" s="21" t="s">
        <v>196</v>
      </c>
      <c r="B23" s="21" t="s">
        <v>197</v>
      </c>
      <c r="C23" s="21" t="s">
        <v>198</v>
      </c>
      <c r="D23" s="38" t="s">
        <v>143</v>
      </c>
      <c r="E23" s="38" t="s">
        <v>143</v>
      </c>
      <c r="F23" s="38" t="s">
        <v>143</v>
      </c>
      <c r="G23" s="38" t="s">
        <v>143</v>
      </c>
      <c r="H23" s="38"/>
      <c r="I23" s="38"/>
      <c r="J23" s="38"/>
    </row>
    <row r="24" spans="1:53" ht="16.5">
      <c r="A24" s="21" t="s">
        <v>199</v>
      </c>
      <c r="B24" s="21" t="s">
        <v>200</v>
      </c>
      <c r="C24" s="21" t="s">
        <v>201</v>
      </c>
      <c r="D24" s="38" t="s">
        <v>155</v>
      </c>
      <c r="E24" s="38" t="s">
        <v>155</v>
      </c>
      <c r="F24" s="38" t="s">
        <v>143</v>
      </c>
      <c r="G24" s="38" t="s">
        <v>143</v>
      </c>
      <c r="H24" s="38"/>
      <c r="I24" s="38"/>
      <c r="J24" s="38"/>
    </row>
    <row r="25" spans="1:53" ht="16.5">
      <c r="A25" s="21" t="s">
        <v>202</v>
      </c>
      <c r="B25" s="21" t="s">
        <v>203</v>
      </c>
      <c r="C25" s="21" t="s">
        <v>204</v>
      </c>
      <c r="D25" s="44" t="s">
        <v>155</v>
      </c>
      <c r="E25" s="44" t="s">
        <v>143</v>
      </c>
      <c r="F25" s="44" t="s">
        <v>143</v>
      </c>
      <c r="G25" s="44" t="s">
        <v>143</v>
      </c>
      <c r="H25" s="44"/>
      <c r="I25" s="44"/>
      <c r="J25" s="44"/>
    </row>
    <row r="26" spans="1:53">
      <c r="A26" s="22" t="s">
        <v>205</v>
      </c>
      <c r="B26" s="22"/>
      <c r="C26" s="23"/>
      <c r="D26" s="45"/>
      <c r="E26" s="46"/>
      <c r="F26" s="46"/>
      <c r="G26" s="46"/>
      <c r="H26" s="46"/>
      <c r="I26" s="46"/>
      <c r="J26" s="46"/>
    </row>
    <row r="27" spans="1:53" ht="16.5">
      <c r="A27" s="25" t="s">
        <v>206</v>
      </c>
      <c r="B27" s="25" t="s">
        <v>207</v>
      </c>
      <c r="C27" s="25" t="s">
        <v>142</v>
      </c>
      <c r="D27" s="38" t="s">
        <v>143</v>
      </c>
      <c r="E27" s="38" t="s">
        <v>143</v>
      </c>
      <c r="F27" s="38" t="s">
        <v>143</v>
      </c>
      <c r="G27" s="38" t="s">
        <v>143</v>
      </c>
      <c r="H27" s="38"/>
      <c r="I27" s="38"/>
      <c r="J27" s="38"/>
    </row>
    <row r="28" spans="1:53" s="85" customFormat="1" ht="15.6" customHeight="1">
      <c r="A28" s="62" t="s">
        <v>206</v>
      </c>
      <c r="B28" s="62" t="s">
        <v>146</v>
      </c>
      <c r="C28" s="62" t="s">
        <v>147</v>
      </c>
      <c r="D28" s="84" t="s">
        <v>143</v>
      </c>
      <c r="E28" s="84" t="s">
        <v>143</v>
      </c>
      <c r="F28" s="84" t="s">
        <v>143</v>
      </c>
      <c r="G28" s="38" t="s">
        <v>143</v>
      </c>
      <c r="H28" s="38"/>
      <c r="I28" s="38"/>
      <c r="J28" s="38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</row>
    <row r="29" spans="1:53" ht="16.5">
      <c r="A29" s="25" t="s">
        <v>99</v>
      </c>
      <c r="B29" s="25" t="s">
        <v>208</v>
      </c>
      <c r="C29" s="25" t="s">
        <v>209</v>
      </c>
      <c r="D29" s="38" t="s">
        <v>155</v>
      </c>
      <c r="E29" s="38" t="s">
        <v>155</v>
      </c>
      <c r="F29" s="38" t="s">
        <v>155</v>
      </c>
      <c r="G29" s="38" t="s">
        <v>155</v>
      </c>
      <c r="H29" s="38"/>
      <c r="I29" s="38"/>
      <c r="J29" s="38"/>
    </row>
    <row r="30" spans="1:53" ht="16.5">
      <c r="A30" s="25" t="s">
        <v>33</v>
      </c>
      <c r="B30" s="25" t="s">
        <v>210</v>
      </c>
      <c r="C30" s="25" t="s">
        <v>211</v>
      </c>
      <c r="D30" s="38" t="s">
        <v>143</v>
      </c>
      <c r="E30" s="38" t="s">
        <v>155</v>
      </c>
      <c r="F30" s="38" t="s">
        <v>143</v>
      </c>
      <c r="G30" s="38" t="s">
        <v>143</v>
      </c>
      <c r="H30" s="38"/>
      <c r="I30" s="38"/>
      <c r="J30" s="38"/>
    </row>
    <row r="31" spans="1:53" ht="16.5">
      <c r="A31" s="25" t="s">
        <v>212</v>
      </c>
      <c r="B31" s="25" t="s">
        <v>213</v>
      </c>
      <c r="C31" s="25" t="s">
        <v>214</v>
      </c>
      <c r="D31" s="38" t="s">
        <v>155</v>
      </c>
      <c r="E31" s="38" t="s">
        <v>155</v>
      </c>
      <c r="F31" s="38" t="s">
        <v>155</v>
      </c>
      <c r="G31" s="38" t="s">
        <v>143</v>
      </c>
      <c r="H31" s="38"/>
      <c r="I31" s="38"/>
      <c r="J31" s="38"/>
    </row>
    <row r="32" spans="1:53" ht="15.6" customHeight="1">
      <c r="A32" s="25" t="s">
        <v>113</v>
      </c>
      <c r="B32" s="25" t="s">
        <v>215</v>
      </c>
      <c r="C32" s="25" t="s">
        <v>216</v>
      </c>
      <c r="D32" s="38" t="s">
        <v>155</v>
      </c>
      <c r="E32" s="38" t="s">
        <v>155</v>
      </c>
      <c r="F32" s="38" t="s">
        <v>155</v>
      </c>
      <c r="G32" s="38" t="s">
        <v>143</v>
      </c>
      <c r="H32" s="38"/>
      <c r="I32" s="38"/>
      <c r="J32" s="38"/>
    </row>
    <row r="33" spans="1:53" ht="15.6" customHeight="1">
      <c r="A33" s="25" t="s">
        <v>48</v>
      </c>
      <c r="B33" s="25" t="s">
        <v>217</v>
      </c>
      <c r="C33" s="25" t="s">
        <v>218</v>
      </c>
      <c r="D33" s="44" t="s">
        <v>143</v>
      </c>
      <c r="E33" s="44" t="s">
        <v>143</v>
      </c>
      <c r="F33" s="44" t="s">
        <v>143</v>
      </c>
      <c r="G33" s="44" t="s">
        <v>155</v>
      </c>
      <c r="H33" s="44"/>
      <c r="I33" s="44"/>
      <c r="J33" s="44"/>
    </row>
    <row r="34" spans="1:53" ht="16.5">
      <c r="A34" s="25" t="s">
        <v>219</v>
      </c>
      <c r="B34" s="25" t="s">
        <v>220</v>
      </c>
      <c r="C34" s="25" t="s">
        <v>221</v>
      </c>
      <c r="D34" s="38" t="s">
        <v>155</v>
      </c>
      <c r="E34" s="38" t="s">
        <v>155</v>
      </c>
      <c r="F34" s="38" t="s">
        <v>155</v>
      </c>
      <c r="G34" s="38" t="s">
        <v>155</v>
      </c>
      <c r="H34" s="38"/>
      <c r="I34" s="38"/>
      <c r="J34" s="38"/>
    </row>
    <row r="35" spans="1:53" ht="16.5">
      <c r="A35" s="26" t="s">
        <v>222</v>
      </c>
      <c r="B35" s="25" t="s">
        <v>223</v>
      </c>
      <c r="C35" s="25" t="s">
        <v>224</v>
      </c>
      <c r="D35" s="38" t="s">
        <v>155</v>
      </c>
      <c r="E35" s="38" t="s">
        <v>155</v>
      </c>
      <c r="F35" s="38" t="s">
        <v>155</v>
      </c>
      <c r="G35" s="38" t="s">
        <v>143</v>
      </c>
      <c r="H35" s="38"/>
      <c r="I35" s="38"/>
      <c r="J35" s="38"/>
    </row>
    <row r="36" spans="1:53">
      <c r="A36" s="22" t="s">
        <v>225</v>
      </c>
      <c r="B36" s="23"/>
      <c r="C36" s="23"/>
      <c r="D36" s="41"/>
      <c r="E36" s="41"/>
      <c r="F36" s="41"/>
      <c r="G36" s="41"/>
      <c r="H36" s="41"/>
      <c r="I36" s="41"/>
      <c r="J36" s="42"/>
    </row>
    <row r="37" spans="1:53" ht="16.5">
      <c r="A37" s="28" t="s">
        <v>226</v>
      </c>
      <c r="B37" s="28" t="s">
        <v>227</v>
      </c>
      <c r="C37" s="28" t="s">
        <v>228</v>
      </c>
      <c r="D37" s="37" t="s">
        <v>143</v>
      </c>
      <c r="E37" s="37" t="s">
        <v>143</v>
      </c>
      <c r="F37" s="37" t="s">
        <v>143</v>
      </c>
      <c r="G37" s="37" t="s">
        <v>143</v>
      </c>
      <c r="H37" s="37"/>
      <c r="I37" s="37"/>
      <c r="J37" s="37"/>
    </row>
    <row r="38" spans="1:53" ht="16.5">
      <c r="A38" s="97" t="s">
        <v>229</v>
      </c>
      <c r="B38" s="97" t="s">
        <v>230</v>
      </c>
      <c r="C38" s="98" t="s">
        <v>231</v>
      </c>
      <c r="D38" s="99" t="s">
        <v>143</v>
      </c>
      <c r="E38" s="99" t="s">
        <v>143</v>
      </c>
      <c r="F38" s="99" t="s">
        <v>143</v>
      </c>
      <c r="G38" s="99"/>
      <c r="H38" s="99"/>
      <c r="I38" s="99"/>
      <c r="J38" s="99"/>
    </row>
    <row r="39" spans="1:53" ht="16.5">
      <c r="A39" s="29" t="s">
        <v>232</v>
      </c>
      <c r="B39" s="28" t="s">
        <v>233</v>
      </c>
      <c r="C39" s="28" t="s">
        <v>234</v>
      </c>
      <c r="D39" s="37" t="s">
        <v>155</v>
      </c>
      <c r="E39" s="37" t="s">
        <v>155</v>
      </c>
      <c r="F39" s="37" t="s">
        <v>155</v>
      </c>
      <c r="G39" s="37" t="s">
        <v>155</v>
      </c>
      <c r="H39" s="37"/>
      <c r="I39" s="37"/>
      <c r="J39" s="37"/>
    </row>
    <row r="40" spans="1:53" ht="16.5">
      <c r="A40" s="29" t="s">
        <v>235</v>
      </c>
      <c r="B40" s="28" t="s">
        <v>236</v>
      </c>
      <c r="C40" s="91" t="s">
        <v>237</v>
      </c>
      <c r="D40" s="37" t="s">
        <v>143</v>
      </c>
      <c r="E40" s="37" t="s">
        <v>143</v>
      </c>
      <c r="F40" s="37" t="s">
        <v>143</v>
      </c>
      <c r="G40" s="37" t="s">
        <v>143</v>
      </c>
      <c r="H40" s="37"/>
      <c r="I40" s="37"/>
      <c r="J40" s="37"/>
    </row>
    <row r="41" spans="1:53" ht="16.5">
      <c r="A41" s="29" t="s">
        <v>23</v>
      </c>
      <c r="B41" s="28" t="s">
        <v>238</v>
      </c>
      <c r="C41" s="28" t="s">
        <v>239</v>
      </c>
      <c r="D41" s="37" t="s">
        <v>143</v>
      </c>
      <c r="E41" s="37" t="s">
        <v>143</v>
      </c>
      <c r="F41" s="37" t="s">
        <v>143</v>
      </c>
      <c r="G41" s="37" t="s">
        <v>143</v>
      </c>
      <c r="H41" s="37"/>
      <c r="I41" s="37"/>
      <c r="J41" s="37"/>
    </row>
    <row r="42" spans="1:53" s="26" customFormat="1">
      <c r="A42" s="107" t="s">
        <v>240</v>
      </c>
      <c r="B42" s="108"/>
      <c r="C42" s="108"/>
      <c r="D42" s="108"/>
      <c r="E42" s="108"/>
      <c r="F42" s="108"/>
      <c r="G42" s="108"/>
      <c r="H42" s="108"/>
      <c r="I42" s="108"/>
      <c r="J42" s="109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</row>
    <row r="43" spans="1:53" s="26" customFormat="1" ht="16.5">
      <c r="A43" s="21" t="s">
        <v>241</v>
      </c>
      <c r="B43" s="21" t="s">
        <v>242</v>
      </c>
      <c r="C43" s="21" t="s">
        <v>147</v>
      </c>
      <c r="D43" s="37" t="s">
        <v>143</v>
      </c>
      <c r="E43" s="37" t="s">
        <v>143</v>
      </c>
      <c r="F43" s="37" t="s">
        <v>143</v>
      </c>
      <c r="G43" s="37" t="s">
        <v>143</v>
      </c>
      <c r="H43" s="37"/>
      <c r="I43" s="37"/>
      <c r="J43" s="37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</row>
    <row r="44" spans="1:53" s="89" customFormat="1">
      <c r="A44" s="87" t="s">
        <v>243</v>
      </c>
      <c r="B44" s="87"/>
      <c r="C44" s="87"/>
      <c r="D44" s="88"/>
      <c r="E44" s="88"/>
      <c r="F44" s="88"/>
      <c r="G44" s="88"/>
      <c r="H44" s="88"/>
      <c r="I44" s="88"/>
      <c r="J44" s="88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</row>
    <row r="45" spans="1:53" s="26" customFormat="1">
      <c r="A45" s="21" t="s">
        <v>244</v>
      </c>
      <c r="B45" s="21" t="s">
        <v>245</v>
      </c>
      <c r="C45" s="21" t="s">
        <v>246</v>
      </c>
      <c r="D45" s="43" t="s">
        <v>143</v>
      </c>
      <c r="E45" s="44" t="s">
        <v>155</v>
      </c>
      <c r="F45" t="s">
        <v>155</v>
      </c>
      <c r="G45" t="s">
        <v>155</v>
      </c>
      <c r="H45"/>
      <c r="I45"/>
      <c r="J45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</row>
    <row r="46" spans="1:53" s="26" customFormat="1" ht="16.5">
      <c r="A46" s="21" t="s">
        <v>247</v>
      </c>
      <c r="B46" s="21" t="s">
        <v>248</v>
      </c>
      <c r="C46" s="21" t="s">
        <v>249</v>
      </c>
      <c r="D46" s="38" t="s">
        <v>155</v>
      </c>
      <c r="E46" s="38" t="s">
        <v>155</v>
      </c>
      <c r="F46" s="38" t="s">
        <v>155</v>
      </c>
      <c r="G46" s="38" t="s">
        <v>155</v>
      </c>
      <c r="H46" s="38"/>
      <c r="I46" s="38"/>
      <c r="J46" s="38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</row>
    <row r="47" spans="1:53" s="26" customFormat="1" ht="16.5">
      <c r="A47" s="21" t="s">
        <v>250</v>
      </c>
      <c r="B47" s="21" t="s">
        <v>251</v>
      </c>
      <c r="C47" s="21" t="s">
        <v>252</v>
      </c>
      <c r="D47" s="38" t="s">
        <v>155</v>
      </c>
      <c r="E47" s="38" t="s">
        <v>155</v>
      </c>
      <c r="F47" s="38" t="s">
        <v>155</v>
      </c>
      <c r="G47" s="38" t="s">
        <v>155</v>
      </c>
      <c r="H47" s="38"/>
      <c r="I47" s="38"/>
      <c r="J47" s="38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</row>
    <row r="48" spans="1:53" s="26" customFormat="1" ht="16.5">
      <c r="A48" s="21" t="s">
        <v>250</v>
      </c>
      <c r="B48" s="21" t="s">
        <v>253</v>
      </c>
      <c r="C48" s="21" t="s">
        <v>254</v>
      </c>
      <c r="D48" s="38" t="s">
        <v>155</v>
      </c>
      <c r="E48" s="38" t="s">
        <v>155</v>
      </c>
      <c r="F48" s="38" t="s">
        <v>155</v>
      </c>
      <c r="G48" s="38" t="s">
        <v>155</v>
      </c>
      <c r="H48" s="38"/>
      <c r="I48" s="38"/>
      <c r="J48" s="38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</row>
    <row r="49" spans="1:53" s="89" customFormat="1">
      <c r="A49" s="87" t="s">
        <v>255</v>
      </c>
      <c r="B49" s="87"/>
      <c r="C49" s="87"/>
      <c r="D49" s="84"/>
      <c r="E49" s="84"/>
      <c r="F49" s="84"/>
      <c r="G49" s="84"/>
      <c r="H49" s="84"/>
      <c r="I49" s="84"/>
      <c r="J49" s="84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</row>
    <row r="50" spans="1:53" s="26" customFormat="1">
      <c r="A50" s="21" t="s">
        <v>103</v>
      </c>
      <c r="B50" s="21" t="s">
        <v>256</v>
      </c>
      <c r="C50" s="21" t="s">
        <v>257</v>
      </c>
      <c r="D50" s="43" t="s">
        <v>155</v>
      </c>
      <c r="E50" s="38" t="s">
        <v>155</v>
      </c>
      <c r="F50" s="40" t="s">
        <v>143</v>
      </c>
      <c r="G50" s="40" t="s">
        <v>143</v>
      </c>
      <c r="H50" s="40"/>
      <c r="I50" s="40"/>
      <c r="J50" s="40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</row>
    <row r="51" spans="1:53">
      <c r="A51" s="27" t="s">
        <v>258</v>
      </c>
      <c r="B51" s="27"/>
      <c r="C51" s="27"/>
      <c r="D51" s="47"/>
      <c r="E51" s="47"/>
      <c r="F51" s="47"/>
      <c r="G51" s="47"/>
      <c r="H51" s="47"/>
      <c r="I51" s="47"/>
      <c r="J51" s="47"/>
    </row>
    <row r="52" spans="1:53" s="85" customFormat="1" ht="16.5">
      <c r="A52" s="94" t="s">
        <v>259</v>
      </c>
      <c r="B52" s="94" t="s">
        <v>260</v>
      </c>
      <c r="C52" s="94" t="s">
        <v>261</v>
      </c>
      <c r="D52" s="84"/>
      <c r="E52" s="84"/>
      <c r="F52" s="84"/>
      <c r="G52" s="38" t="s">
        <v>143</v>
      </c>
      <c r="H52" s="38"/>
      <c r="I52" s="38"/>
      <c r="J52" s="38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</row>
    <row r="53" spans="1:53" s="85" customFormat="1" ht="16.5">
      <c r="A53" s="94" t="s">
        <v>59</v>
      </c>
      <c r="B53" s="94" t="s">
        <v>262</v>
      </c>
      <c r="C53" s="94" t="s">
        <v>263</v>
      </c>
      <c r="D53" s="84"/>
      <c r="E53" s="84"/>
      <c r="F53" s="84"/>
      <c r="G53" s="38" t="s">
        <v>143</v>
      </c>
      <c r="H53" s="38"/>
      <c r="I53" s="38"/>
      <c r="J53" s="38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</row>
    <row r="54" spans="1:53" s="85" customFormat="1">
      <c r="A54" s="83" t="s">
        <v>264</v>
      </c>
      <c r="B54" s="83"/>
      <c r="C54" s="83"/>
      <c r="D54" s="84"/>
      <c r="E54" s="84"/>
      <c r="F54" s="84"/>
      <c r="G54" s="84"/>
      <c r="H54" s="84"/>
      <c r="I54" s="84"/>
      <c r="J54" s="84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</row>
    <row r="55" spans="1:53" s="85" customFormat="1">
      <c r="A55" s="94" t="s">
        <v>265</v>
      </c>
      <c r="B55" s="94" t="s">
        <v>266</v>
      </c>
      <c r="C55" s="94" t="s">
        <v>267</v>
      </c>
      <c r="D55" s="84"/>
      <c r="E55" s="84"/>
      <c r="F55" s="84"/>
      <c r="G55" s="84"/>
      <c r="H55" s="38"/>
      <c r="I55" s="38"/>
      <c r="J55" s="38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</row>
    <row r="56" spans="1:53" s="85" customFormat="1" ht="16.5">
      <c r="A56" s="92" t="s">
        <v>268</v>
      </c>
      <c r="B56" s="94" t="s">
        <v>269</v>
      </c>
      <c r="C56" s="94" t="s">
        <v>270</v>
      </c>
      <c r="D56" s="84"/>
      <c r="E56" s="84"/>
      <c r="F56" s="84"/>
      <c r="G56" s="38" t="s">
        <v>143</v>
      </c>
      <c r="H56" s="38"/>
      <c r="I56" s="38"/>
      <c r="J56" s="38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</row>
    <row r="57" spans="1:53" s="85" customFormat="1">
      <c r="A57" s="83" t="s">
        <v>271</v>
      </c>
      <c r="B57" s="83"/>
      <c r="C57" s="83"/>
      <c r="D57" s="84"/>
      <c r="E57" s="84"/>
      <c r="F57" s="84"/>
      <c r="G57" s="84"/>
      <c r="H57" s="84"/>
      <c r="I57" s="84"/>
      <c r="J57" s="84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</row>
    <row r="58" spans="1:53" s="85" customFormat="1">
      <c r="A58" s="85" t="s">
        <v>272</v>
      </c>
      <c r="B58" s="83"/>
      <c r="C58" s="83"/>
      <c r="D58" s="84"/>
      <c r="E58" s="84"/>
      <c r="F58" s="84"/>
      <c r="G58" s="84"/>
      <c r="H58" s="84"/>
      <c r="I58" s="84"/>
      <c r="J58" s="84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</row>
    <row r="59" spans="1:53" s="85" customFormat="1">
      <c r="A59" s="86" t="s">
        <v>273</v>
      </c>
      <c r="B59" s="95"/>
      <c r="C59" s="86"/>
      <c r="D59" s="84"/>
      <c r="E59" s="84"/>
      <c r="F59" s="84"/>
      <c r="G59" s="84"/>
      <c r="H59" s="84"/>
      <c r="I59" s="84"/>
      <c r="J59" s="84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</row>
    <row r="60" spans="1:53" s="85" customFormat="1">
      <c r="A60" s="40" t="s">
        <v>274</v>
      </c>
      <c r="B60" s="62" t="s">
        <v>275</v>
      </c>
      <c r="C60" s="40" t="s">
        <v>276</v>
      </c>
      <c r="D60" s="84"/>
      <c r="E60" s="84"/>
      <c r="F60" s="84"/>
      <c r="G60" s="84"/>
      <c r="H60" s="38"/>
      <c r="I60" s="38"/>
      <c r="J60" s="38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</row>
    <row r="61" spans="1:53">
      <c r="A61" s="48" t="s">
        <v>277</v>
      </c>
      <c r="B61" s="96"/>
      <c r="C61" s="49"/>
      <c r="D61" s="50">
        <v>45559</v>
      </c>
      <c r="E61" s="50">
        <v>45587</v>
      </c>
      <c r="F61" s="50">
        <v>45615</v>
      </c>
      <c r="G61" s="50">
        <v>45319</v>
      </c>
      <c r="H61" s="50">
        <v>45347</v>
      </c>
      <c r="I61" s="50">
        <v>45376</v>
      </c>
      <c r="J61" s="50">
        <v>45404</v>
      </c>
    </row>
    <row r="62" spans="1:53">
      <c r="A62" s="24" t="s">
        <v>278</v>
      </c>
      <c r="B62" s="51">
        <v>22</v>
      </c>
      <c r="C62" s="52" t="s">
        <v>279</v>
      </c>
      <c r="D62" s="52">
        <v>22</v>
      </c>
      <c r="E62" s="52">
        <v>22</v>
      </c>
      <c r="F62" s="52">
        <v>22</v>
      </c>
      <c r="G62" s="52">
        <v>21</v>
      </c>
      <c r="H62" s="52"/>
      <c r="I62" s="52"/>
      <c r="J62" s="52"/>
    </row>
    <row r="63" spans="1:53">
      <c r="A63" s="24" t="s">
        <v>280</v>
      </c>
      <c r="B63" s="51">
        <v>3</v>
      </c>
      <c r="C63" s="52" t="s">
        <v>279</v>
      </c>
      <c r="D63" s="52">
        <v>3</v>
      </c>
      <c r="E63" s="52">
        <v>3</v>
      </c>
      <c r="F63" s="52">
        <v>3</v>
      </c>
      <c r="G63" s="52">
        <v>1</v>
      </c>
      <c r="H63" s="52"/>
      <c r="I63" s="52"/>
      <c r="J63" s="52"/>
    </row>
    <row r="64" spans="1:53">
      <c r="A64" s="24" t="s">
        <v>281</v>
      </c>
      <c r="B64" s="51">
        <v>19</v>
      </c>
      <c r="C64" s="52" t="s">
        <v>279</v>
      </c>
      <c r="D64" s="52">
        <v>19</v>
      </c>
      <c r="E64" s="52">
        <v>19</v>
      </c>
      <c r="F64" s="52">
        <v>19</v>
      </c>
      <c r="G64" s="52">
        <v>18</v>
      </c>
      <c r="H64" s="52"/>
      <c r="I64" s="52"/>
      <c r="J64" s="52"/>
    </row>
    <row r="65" spans="1:10">
      <c r="A65" s="24" t="s">
        <v>282</v>
      </c>
      <c r="B65" s="51">
        <v>10</v>
      </c>
      <c r="C65" s="52" t="s">
        <v>279</v>
      </c>
      <c r="D65" s="52">
        <v>10</v>
      </c>
      <c r="E65" s="52">
        <v>10</v>
      </c>
      <c r="F65" s="52">
        <v>10</v>
      </c>
      <c r="G65" s="52">
        <v>11</v>
      </c>
      <c r="H65" s="52"/>
      <c r="I65" s="52"/>
      <c r="J65" s="52"/>
    </row>
    <row r="66" spans="1:10">
      <c r="A66" s="110">
        <v>10</v>
      </c>
      <c r="B66" s="111"/>
      <c r="C66" s="111"/>
      <c r="D66" s="111"/>
      <c r="E66" s="111"/>
      <c r="F66" s="111"/>
      <c r="G66" s="111"/>
      <c r="H66" s="111"/>
      <c r="I66" s="111"/>
      <c r="J66" s="111"/>
    </row>
    <row r="67" spans="1:10">
      <c r="A67" s="104" t="s">
        <v>283</v>
      </c>
      <c r="B67" s="105"/>
      <c r="C67" s="106"/>
      <c r="D67" s="54">
        <v>10</v>
      </c>
      <c r="E67" s="54">
        <v>15</v>
      </c>
      <c r="F67" s="54">
        <v>20</v>
      </c>
      <c r="G67" s="54">
        <v>19</v>
      </c>
      <c r="H67" s="54">
        <v>0</v>
      </c>
      <c r="I67" s="54">
        <v>0</v>
      </c>
      <c r="J67" s="54">
        <v>0</v>
      </c>
    </row>
    <row r="68" spans="1:10">
      <c r="A68" s="104" t="s">
        <v>284</v>
      </c>
      <c r="B68" s="105"/>
      <c r="C68" s="106"/>
      <c r="D68" s="54">
        <v>8</v>
      </c>
      <c r="E68" s="54">
        <v>3</v>
      </c>
      <c r="F68" s="54">
        <v>1</v>
      </c>
      <c r="G68" s="54">
        <v>0</v>
      </c>
      <c r="H68" s="54">
        <v>0</v>
      </c>
      <c r="I68" s="54">
        <v>0</v>
      </c>
      <c r="J68" s="54">
        <v>0</v>
      </c>
    </row>
    <row r="69" spans="1:10">
      <c r="A69" s="53" t="s">
        <v>285</v>
      </c>
      <c r="B69" s="55"/>
      <c r="C69" s="56"/>
      <c r="D69" s="57" t="str">
        <f>IF(D65&gt;(D64/2),"yes","No")</f>
        <v>yes</v>
      </c>
      <c r="E69" s="57" t="str">
        <f t="shared" ref="E69:J69" si="0">IF(E65&gt;(E64/2),"yes","No")</f>
        <v>yes</v>
      </c>
      <c r="F69" s="57" t="str">
        <f t="shared" si="0"/>
        <v>yes</v>
      </c>
      <c r="G69" s="57" t="str">
        <f t="shared" si="0"/>
        <v>yes</v>
      </c>
      <c r="H69" s="57" t="str">
        <f t="shared" si="0"/>
        <v>No</v>
      </c>
      <c r="I69" s="57" t="str">
        <f t="shared" si="0"/>
        <v>No</v>
      </c>
      <c r="J69" s="57" t="str">
        <f t="shared" si="0"/>
        <v>No</v>
      </c>
    </row>
    <row r="70" spans="1:10">
      <c r="A70" s="104" t="s">
        <v>286</v>
      </c>
      <c r="B70" s="105"/>
      <c r="C70" s="106"/>
      <c r="D70" s="54"/>
      <c r="E70" s="52"/>
      <c r="F70" s="52"/>
      <c r="G70" s="52"/>
      <c r="H70" s="52"/>
      <c r="I70" s="52"/>
      <c r="J70" s="52"/>
    </row>
    <row r="71" spans="1:10">
      <c r="A71" s="104" t="s">
        <v>287</v>
      </c>
      <c r="B71" s="105"/>
      <c r="C71" s="106"/>
      <c r="D71" s="58"/>
      <c r="E71" s="58"/>
      <c r="F71" s="58"/>
      <c r="G71" s="58"/>
      <c r="H71" s="58"/>
      <c r="I71" s="58"/>
      <c r="J71" s="58"/>
    </row>
    <row r="72" spans="1:10">
      <c r="A72" s="104" t="s">
        <v>288</v>
      </c>
      <c r="B72" s="105"/>
      <c r="C72" s="106"/>
      <c r="D72" s="54"/>
      <c r="E72" s="52"/>
      <c r="F72" s="52"/>
      <c r="G72" s="52"/>
      <c r="H72" s="52"/>
      <c r="I72" s="52"/>
      <c r="J72" s="52"/>
    </row>
  </sheetData>
  <mergeCells count="8">
    <mergeCell ref="A72:C72"/>
    <mergeCell ref="A2:J2"/>
    <mergeCell ref="A42:J42"/>
    <mergeCell ref="A66:J66"/>
    <mergeCell ref="A67:C67"/>
    <mergeCell ref="A68:C68"/>
    <mergeCell ref="A70:C70"/>
    <mergeCell ref="A71:C71"/>
  </mergeCells>
  <conditionalFormatting sqref="D14:E14 D15:J17 D18:E18 G18:J18 D19:J25">
    <cfRule type="containsText" dxfId="13" priority="15" operator="containsText" text="Absent">
      <formula>NOT(ISERROR(SEARCH("Absent",D14)))</formula>
    </cfRule>
    <cfRule type="containsText" dxfId="12" priority="16" operator="containsText" text="Present">
      <formula>NOT(ISERROR(SEARCH("Present",D14)))</formula>
    </cfRule>
  </conditionalFormatting>
  <conditionalFormatting sqref="D45:E45">
    <cfRule type="containsText" dxfId="11" priority="3" operator="containsText" text="Absent">
      <formula>NOT(ISERROR(SEARCH("Absent",D45)))</formula>
    </cfRule>
    <cfRule type="containsText" dxfId="10" priority="4" operator="containsText" text="Present">
      <formula>NOT(ISERROR(SEARCH("Present",D45)))</formula>
    </cfRule>
  </conditionalFormatting>
  <conditionalFormatting sqref="D50:E50">
    <cfRule type="containsText" dxfId="9" priority="1" operator="containsText" text="Absent">
      <formula>NOT(ISERROR(SEARCH("Absent",D50)))</formula>
    </cfRule>
    <cfRule type="containsText" dxfId="8" priority="2" operator="containsText" text="Present">
      <formula>NOT(ISERROR(SEARCH("Present",D50)))</formula>
    </cfRule>
  </conditionalFormatting>
  <conditionalFormatting sqref="D36:I36 D37:J44 D46:J49">
    <cfRule type="containsText" dxfId="7" priority="21" operator="containsText" text="Absent">
      <formula>NOT(ISERROR(SEARCH("Absent",D36)))</formula>
    </cfRule>
    <cfRule type="containsText" dxfId="6" priority="22" operator="containsText" text="Present">
      <formula>NOT(ISERROR(SEARCH("Present",D36)))</formula>
    </cfRule>
  </conditionalFormatting>
  <conditionalFormatting sqref="D3:J13">
    <cfRule type="containsText" dxfId="5" priority="5" operator="containsText" text="Absent">
      <formula>NOT(ISERROR(SEARCH("Absent",D3)))</formula>
    </cfRule>
    <cfRule type="containsText" dxfId="4" priority="6" operator="containsText" text="Present">
      <formula>NOT(ISERROR(SEARCH("Present",D3)))</formula>
    </cfRule>
  </conditionalFormatting>
  <conditionalFormatting sqref="D27:J35 D51:J60">
    <cfRule type="containsText" dxfId="3" priority="19" operator="containsText" text="Absent">
      <formula>NOT(ISERROR(SEARCH("Absent",D27)))</formula>
    </cfRule>
    <cfRule type="containsText" dxfId="2" priority="20" operator="containsText" text="Present">
      <formula>NOT(ISERROR(SEARCH("Present",D27)))</formula>
    </cfRule>
  </conditionalFormatting>
  <conditionalFormatting sqref="D69:J69">
    <cfRule type="containsText" dxfId="1" priority="7" operator="containsText" text="No">
      <formula>NOT(ISERROR(SEARCH("No",D69)))</formula>
    </cfRule>
    <cfRule type="containsText" dxfId="0" priority="8" operator="containsText" text="Yes">
      <formula>NOT(ISERROR(SEARCH("Yes",D69)))</formula>
    </cfRule>
  </conditionalFormatting>
  <dataValidations count="1">
    <dataValidation type="list" allowBlank="1" showInputMessage="1" showErrorMessage="1" sqref="D36:I36 D37:J44 D46:J49 D3:J13 D45 D50 D14 D27:J35 G18:J19 F19 D15:J17 D20:J25 D18:E19 D51:J60" xr:uid="{C499C019-56A1-4DC4-BEF2-044DF211D1E2}">
      <formula1>"Present, Absent"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CF272-377C-48EB-B462-8A5606715392}">
  <dimension ref="A1:F31"/>
  <sheetViews>
    <sheetView topLeftCell="C1" workbookViewId="0">
      <selection activeCell="D9" sqref="D9"/>
    </sheetView>
  </sheetViews>
  <sheetFormatPr defaultRowHeight="15"/>
  <cols>
    <col min="1" max="1" width="11.140625" style="63" bestFit="1" customWidth="1"/>
    <col min="2" max="2" width="17.7109375" style="63" bestFit="1" customWidth="1"/>
    <col min="3" max="3" width="7.7109375" style="63" bestFit="1" customWidth="1"/>
    <col min="4" max="4" width="34.42578125" style="63" bestFit="1" customWidth="1"/>
    <col min="5" max="5" width="9.140625" style="63"/>
    <col min="6" max="6" width="11.7109375" style="63" bestFit="1" customWidth="1"/>
    <col min="7" max="16384" width="9.140625" style="63"/>
  </cols>
  <sheetData>
    <row r="1" spans="1:6" ht="15.75">
      <c r="A1" s="76" t="s">
        <v>137</v>
      </c>
      <c r="B1" s="76" t="s">
        <v>136</v>
      </c>
      <c r="C1" s="76" t="s">
        <v>289</v>
      </c>
      <c r="D1" s="76" t="s">
        <v>290</v>
      </c>
      <c r="E1" s="76" t="s">
        <v>291</v>
      </c>
      <c r="F1" s="76" t="s">
        <v>292</v>
      </c>
    </row>
    <row r="2" spans="1:6" ht="15.75">
      <c r="A2" s="64" t="s">
        <v>147</v>
      </c>
      <c r="B2" s="64" t="s">
        <v>146</v>
      </c>
      <c r="C2" s="64" t="s">
        <v>293</v>
      </c>
      <c r="D2" s="64" t="s">
        <v>294</v>
      </c>
      <c r="E2" s="64" t="s">
        <v>295</v>
      </c>
      <c r="F2" s="64">
        <v>2025</v>
      </c>
    </row>
    <row r="3" spans="1:6" ht="15.75">
      <c r="A3" s="64" t="s">
        <v>296</v>
      </c>
      <c r="B3" s="64" t="s">
        <v>297</v>
      </c>
      <c r="C3" s="64" t="s">
        <v>293</v>
      </c>
      <c r="D3" s="64" t="s">
        <v>298</v>
      </c>
      <c r="E3" s="64" t="s">
        <v>299</v>
      </c>
      <c r="F3" s="64">
        <v>1996</v>
      </c>
    </row>
    <row r="4" spans="1:6" ht="15.75">
      <c r="A4" s="64" t="s">
        <v>300</v>
      </c>
      <c r="B4" s="64" t="s">
        <v>301</v>
      </c>
      <c r="C4" s="64" t="s">
        <v>293</v>
      </c>
      <c r="D4" s="64" t="s">
        <v>302</v>
      </c>
      <c r="E4" s="64" t="s">
        <v>299</v>
      </c>
      <c r="F4" s="64">
        <v>1997</v>
      </c>
    </row>
    <row r="5" spans="1:6" ht="15.75">
      <c r="A5" s="64" t="s">
        <v>303</v>
      </c>
      <c r="B5" s="64" t="s">
        <v>304</v>
      </c>
      <c r="C5" s="64" t="s">
        <v>293</v>
      </c>
      <c r="D5" s="64" t="s">
        <v>305</v>
      </c>
      <c r="E5" s="64" t="s">
        <v>299</v>
      </c>
      <c r="F5" s="64">
        <v>1998</v>
      </c>
    </row>
    <row r="6" spans="1:6" ht="15.75">
      <c r="A6" s="64" t="s">
        <v>306</v>
      </c>
      <c r="B6" s="64" t="s">
        <v>307</v>
      </c>
      <c r="C6" s="64" t="s">
        <v>293</v>
      </c>
      <c r="D6" s="64" t="s">
        <v>308</v>
      </c>
      <c r="E6" s="64" t="s">
        <v>299</v>
      </c>
      <c r="F6" s="64">
        <v>1999</v>
      </c>
    </row>
    <row r="7" spans="1:6" ht="15.75">
      <c r="A7" s="64" t="s">
        <v>309</v>
      </c>
      <c r="B7" s="64" t="s">
        <v>310</v>
      </c>
      <c r="C7" s="64" t="s">
        <v>293</v>
      </c>
      <c r="D7" s="64" t="s">
        <v>311</v>
      </c>
      <c r="E7" s="64" t="s">
        <v>299</v>
      </c>
      <c r="F7" s="64">
        <v>2000</v>
      </c>
    </row>
    <row r="8" spans="1:6" ht="15.75">
      <c r="A8" s="64" t="s">
        <v>312</v>
      </c>
      <c r="B8" s="64" t="s">
        <v>313</v>
      </c>
      <c r="C8" s="64" t="s">
        <v>293</v>
      </c>
      <c r="D8" s="64" t="s">
        <v>314</v>
      </c>
      <c r="E8" s="64" t="s">
        <v>299</v>
      </c>
      <c r="F8" s="64">
        <v>2001</v>
      </c>
    </row>
    <row r="9" spans="1:6" ht="15.75">
      <c r="A9" s="64" t="s">
        <v>315</v>
      </c>
      <c r="B9" s="64" t="s">
        <v>316</v>
      </c>
      <c r="C9" s="64" t="s">
        <v>293</v>
      </c>
      <c r="D9" s="64" t="s">
        <v>317</v>
      </c>
      <c r="E9" s="64" t="s">
        <v>299</v>
      </c>
      <c r="F9" s="64">
        <v>2002</v>
      </c>
    </row>
    <row r="10" spans="1:6" ht="15.75">
      <c r="A10" s="64" t="s">
        <v>318</v>
      </c>
      <c r="B10" s="64" t="s">
        <v>319</v>
      </c>
      <c r="C10" s="64" t="s">
        <v>293</v>
      </c>
      <c r="D10" s="64" t="s">
        <v>311</v>
      </c>
      <c r="E10" s="64" t="s">
        <v>299</v>
      </c>
      <c r="F10" s="64">
        <v>2003</v>
      </c>
    </row>
    <row r="11" spans="1:6" ht="15.75">
      <c r="A11" s="64" t="s">
        <v>320</v>
      </c>
      <c r="B11" s="64" t="s">
        <v>321</v>
      </c>
      <c r="C11" s="64" t="s">
        <v>293</v>
      </c>
      <c r="D11" s="64" t="s">
        <v>317</v>
      </c>
      <c r="E11" s="64" t="s">
        <v>299</v>
      </c>
      <c r="F11" s="64">
        <v>2004</v>
      </c>
    </row>
    <row r="12" spans="1:6" ht="15.75">
      <c r="A12" s="64" t="s">
        <v>322</v>
      </c>
      <c r="B12" s="64" t="s">
        <v>323</v>
      </c>
      <c r="C12" s="64" t="s">
        <v>293</v>
      </c>
      <c r="D12" s="64" t="s">
        <v>324</v>
      </c>
      <c r="E12" s="64" t="s">
        <v>299</v>
      </c>
      <c r="F12" s="64">
        <v>2005</v>
      </c>
    </row>
    <row r="13" spans="1:6" ht="15.75">
      <c r="A13" s="64" t="s">
        <v>325</v>
      </c>
      <c r="B13" s="64" t="s">
        <v>326</v>
      </c>
      <c r="C13" s="64" t="s">
        <v>293</v>
      </c>
      <c r="D13" s="64" t="s">
        <v>327</v>
      </c>
      <c r="E13" s="64" t="s">
        <v>299</v>
      </c>
      <c r="F13" s="64">
        <v>2006</v>
      </c>
    </row>
    <row r="14" spans="1:6" ht="15.75">
      <c r="A14" s="64" t="s">
        <v>328</v>
      </c>
      <c r="B14" s="64" t="s">
        <v>329</v>
      </c>
      <c r="C14" s="64" t="s">
        <v>293</v>
      </c>
      <c r="D14" s="64" t="s">
        <v>330</v>
      </c>
      <c r="E14" s="64" t="s">
        <v>299</v>
      </c>
      <c r="F14" s="64">
        <v>2007</v>
      </c>
    </row>
    <row r="15" spans="1:6" ht="15.75">
      <c r="A15" s="64" t="s">
        <v>331</v>
      </c>
      <c r="B15" s="64" t="s">
        <v>332</v>
      </c>
      <c r="C15" s="64" t="s">
        <v>293</v>
      </c>
      <c r="D15" s="64" t="s">
        <v>333</v>
      </c>
      <c r="E15" s="64" t="s">
        <v>299</v>
      </c>
      <c r="F15" s="64">
        <v>2008</v>
      </c>
    </row>
    <row r="16" spans="1:6" ht="15.75">
      <c r="A16" s="64" t="s">
        <v>334</v>
      </c>
      <c r="B16" s="64" t="s">
        <v>335</v>
      </c>
      <c r="C16" s="64" t="s">
        <v>293</v>
      </c>
      <c r="D16" s="64" t="s">
        <v>324</v>
      </c>
      <c r="E16" s="64" t="s">
        <v>299</v>
      </c>
      <c r="F16" s="64">
        <v>2009</v>
      </c>
    </row>
    <row r="17" spans="1:6" ht="15.75">
      <c r="A17" s="64" t="s">
        <v>336</v>
      </c>
      <c r="B17" s="64" t="s">
        <v>337</v>
      </c>
      <c r="C17" s="64" t="s">
        <v>293</v>
      </c>
      <c r="D17" s="64" t="s">
        <v>338</v>
      </c>
      <c r="E17" s="64" t="s">
        <v>299</v>
      </c>
      <c r="F17" s="64">
        <v>2010</v>
      </c>
    </row>
    <row r="18" spans="1:6" ht="15.75">
      <c r="A18" s="64" t="s">
        <v>339</v>
      </c>
      <c r="B18" s="64" t="s">
        <v>340</v>
      </c>
      <c r="C18" s="64" t="s">
        <v>293</v>
      </c>
      <c r="D18" s="64" t="s">
        <v>341</v>
      </c>
      <c r="E18" s="64" t="s">
        <v>299</v>
      </c>
      <c r="F18" s="64">
        <v>2011</v>
      </c>
    </row>
    <row r="19" spans="1:6" ht="15.75">
      <c r="A19" s="64" t="s">
        <v>342</v>
      </c>
      <c r="B19" s="64" t="s">
        <v>343</v>
      </c>
      <c r="C19" s="64" t="s">
        <v>293</v>
      </c>
      <c r="D19" s="64" t="s">
        <v>344</v>
      </c>
      <c r="E19" s="64" t="s">
        <v>299</v>
      </c>
      <c r="F19" s="64">
        <v>2012</v>
      </c>
    </row>
    <row r="20" spans="1:6" ht="15.75">
      <c r="A20" s="64" t="s">
        <v>345</v>
      </c>
      <c r="B20" s="64" t="s">
        <v>346</v>
      </c>
      <c r="C20" s="64" t="s">
        <v>293</v>
      </c>
      <c r="D20" s="64" t="s">
        <v>347</v>
      </c>
      <c r="E20" s="64" t="s">
        <v>299</v>
      </c>
      <c r="F20" s="64">
        <v>2013</v>
      </c>
    </row>
    <row r="21" spans="1:6" ht="15.75">
      <c r="A21" s="64" t="s">
        <v>348</v>
      </c>
      <c r="B21" s="64" t="s">
        <v>349</v>
      </c>
      <c r="C21" s="64" t="s">
        <v>293</v>
      </c>
      <c r="D21" s="64" t="s">
        <v>347</v>
      </c>
      <c r="E21" s="64" t="s">
        <v>299</v>
      </c>
      <c r="F21" s="64">
        <v>2014</v>
      </c>
    </row>
    <row r="22" spans="1:6" ht="15.75">
      <c r="A22" s="64" t="s">
        <v>350</v>
      </c>
      <c r="B22" s="64" t="s">
        <v>351</v>
      </c>
      <c r="C22" s="64" t="s">
        <v>293</v>
      </c>
      <c r="D22" s="64" t="s">
        <v>333</v>
      </c>
      <c r="E22" s="64" t="s">
        <v>299</v>
      </c>
      <c r="F22" s="64">
        <v>2015</v>
      </c>
    </row>
    <row r="23" spans="1:6" ht="15.75">
      <c r="A23" s="64" t="s">
        <v>352</v>
      </c>
      <c r="B23" s="64" t="s">
        <v>353</v>
      </c>
      <c r="C23" s="64" t="s">
        <v>293</v>
      </c>
      <c r="D23" s="64" t="s">
        <v>354</v>
      </c>
      <c r="E23" s="64" t="s">
        <v>299</v>
      </c>
      <c r="F23" s="64">
        <v>2016</v>
      </c>
    </row>
    <row r="24" spans="1:6" ht="15.75">
      <c r="A24" s="64" t="s">
        <v>355</v>
      </c>
      <c r="B24" s="64" t="s">
        <v>356</v>
      </c>
      <c r="C24" s="64" t="s">
        <v>293</v>
      </c>
      <c r="D24" s="64" t="s">
        <v>347</v>
      </c>
      <c r="E24" s="64" t="s">
        <v>299</v>
      </c>
      <c r="F24" s="64">
        <v>2017</v>
      </c>
    </row>
    <row r="25" spans="1:6" ht="15.75">
      <c r="A25" s="64" t="s">
        <v>357</v>
      </c>
      <c r="B25" s="64" t="s">
        <v>358</v>
      </c>
      <c r="C25" s="64" t="s">
        <v>293</v>
      </c>
      <c r="D25" s="64" t="s">
        <v>359</v>
      </c>
      <c r="E25" s="64" t="s">
        <v>299</v>
      </c>
      <c r="F25" s="64">
        <v>2018</v>
      </c>
    </row>
    <row r="26" spans="1:6" ht="15.75">
      <c r="A26" s="64" t="s">
        <v>360</v>
      </c>
      <c r="B26" s="64" t="s">
        <v>361</v>
      </c>
      <c r="C26" s="64" t="s">
        <v>293</v>
      </c>
      <c r="D26" s="64" t="s">
        <v>362</v>
      </c>
      <c r="E26" s="64" t="s">
        <v>299</v>
      </c>
      <c r="F26" s="64">
        <v>2019</v>
      </c>
    </row>
    <row r="27" spans="1:6" ht="15.75">
      <c r="A27" s="64" t="s">
        <v>363</v>
      </c>
      <c r="B27" s="64" t="s">
        <v>364</v>
      </c>
      <c r="C27" s="64" t="s">
        <v>293</v>
      </c>
      <c r="D27" s="64" t="s">
        <v>365</v>
      </c>
      <c r="E27" s="64" t="s">
        <v>299</v>
      </c>
      <c r="F27" s="64">
        <v>2020</v>
      </c>
    </row>
    <row r="28" spans="1:6" ht="15.75">
      <c r="A28" s="64" t="s">
        <v>366</v>
      </c>
      <c r="B28" s="64" t="s">
        <v>367</v>
      </c>
      <c r="C28" s="64" t="s">
        <v>293</v>
      </c>
      <c r="D28" s="64" t="s">
        <v>368</v>
      </c>
      <c r="E28" s="64" t="s">
        <v>299</v>
      </c>
      <c r="F28" s="64">
        <v>2021</v>
      </c>
    </row>
    <row r="29" spans="1:6" ht="15.75">
      <c r="A29" s="64" t="s">
        <v>369</v>
      </c>
      <c r="B29" s="64" t="s">
        <v>370</v>
      </c>
      <c r="C29" s="64" t="s">
        <v>293</v>
      </c>
      <c r="D29" s="64" t="s">
        <v>368</v>
      </c>
      <c r="E29" s="64" t="s">
        <v>299</v>
      </c>
      <c r="F29" s="64">
        <v>2021</v>
      </c>
    </row>
    <row r="30" spans="1:6" ht="15.75">
      <c r="A30" s="64" t="s">
        <v>371</v>
      </c>
      <c r="B30" s="64" t="s">
        <v>372</v>
      </c>
      <c r="C30" s="64" t="s">
        <v>293</v>
      </c>
      <c r="D30" s="64" t="s">
        <v>311</v>
      </c>
      <c r="E30" s="64" t="s">
        <v>299</v>
      </c>
      <c r="F30" s="64">
        <v>2023</v>
      </c>
    </row>
    <row r="31" spans="1:6" ht="15.75">
      <c r="A31" s="64" t="s">
        <v>373</v>
      </c>
      <c r="B31" s="64" t="s">
        <v>374</v>
      </c>
      <c r="C31" s="64" t="s">
        <v>293</v>
      </c>
      <c r="D31" s="65" t="s">
        <v>271</v>
      </c>
      <c r="E31" s="64" t="s">
        <v>299</v>
      </c>
      <c r="F31" s="64">
        <v>2024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4612-3F13-41E1-A1B2-A1ADD6565C4A}">
  <dimension ref="A1:C11"/>
  <sheetViews>
    <sheetView workbookViewId="0">
      <selection activeCell="B13" sqref="B13"/>
    </sheetView>
  </sheetViews>
  <sheetFormatPr defaultRowHeight="15"/>
  <cols>
    <col min="1" max="1" width="28.7109375" bestFit="1" customWidth="1"/>
    <col min="2" max="2" width="15.140625" bestFit="1" customWidth="1"/>
    <col min="3" max="3" width="29.7109375" bestFit="1" customWidth="1"/>
  </cols>
  <sheetData>
    <row r="1" spans="1:3">
      <c r="A1" s="77" t="s">
        <v>375</v>
      </c>
      <c r="B1" s="77" t="s">
        <v>376</v>
      </c>
      <c r="C1" s="77" t="s">
        <v>290</v>
      </c>
    </row>
    <row r="2" spans="1:3">
      <c r="A2" s="66" t="s">
        <v>142</v>
      </c>
      <c r="B2" s="66" t="s">
        <v>141</v>
      </c>
      <c r="C2" s="66" t="s">
        <v>206</v>
      </c>
    </row>
    <row r="3" spans="1:3">
      <c r="A3" s="66" t="s">
        <v>147</v>
      </c>
      <c r="B3" s="66" t="s">
        <v>146</v>
      </c>
      <c r="C3" s="66" t="s">
        <v>206</v>
      </c>
    </row>
    <row r="4" spans="1:3">
      <c r="A4" s="66" t="s">
        <v>209</v>
      </c>
      <c r="B4" s="66" t="s">
        <v>377</v>
      </c>
      <c r="C4" s="66" t="s">
        <v>99</v>
      </c>
    </row>
    <row r="5" spans="1:3">
      <c r="A5" s="66" t="s">
        <v>211</v>
      </c>
      <c r="B5" s="66" t="s">
        <v>210</v>
      </c>
      <c r="C5" s="66" t="s">
        <v>33</v>
      </c>
    </row>
    <row r="6" spans="1:3">
      <c r="A6" s="66" t="s">
        <v>214</v>
      </c>
      <c r="B6" s="66" t="s">
        <v>378</v>
      </c>
      <c r="C6" s="66" t="s">
        <v>116</v>
      </c>
    </row>
    <row r="7" spans="1:3">
      <c r="A7" s="66" t="s">
        <v>216</v>
      </c>
      <c r="B7" s="66" t="s">
        <v>379</v>
      </c>
      <c r="C7" s="66" t="s">
        <v>113</v>
      </c>
    </row>
    <row r="8" spans="1:3">
      <c r="A8" s="66" t="s">
        <v>218</v>
      </c>
      <c r="B8" s="66" t="s">
        <v>217</v>
      </c>
      <c r="C8" s="66" t="s">
        <v>48</v>
      </c>
    </row>
    <row r="9" spans="1:3">
      <c r="A9" s="66" t="s">
        <v>221</v>
      </c>
      <c r="B9" s="66" t="s">
        <v>380</v>
      </c>
      <c r="C9" s="66" t="s">
        <v>381</v>
      </c>
    </row>
    <row r="10" spans="1:3">
      <c r="A10" s="66" t="s">
        <v>382</v>
      </c>
      <c r="B10" t="s">
        <v>223</v>
      </c>
      <c r="C10" s="66" t="s">
        <v>383</v>
      </c>
    </row>
    <row r="11" spans="1:3">
      <c r="A11" s="66"/>
      <c r="B11" s="66"/>
      <c r="C11" s="6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CABC-CEA1-4EE1-9EAA-4B8B87E37AA7}">
  <dimension ref="A1:I9"/>
  <sheetViews>
    <sheetView topLeftCell="A22" workbookViewId="0">
      <selection activeCell="L40" sqref="L40"/>
    </sheetView>
  </sheetViews>
  <sheetFormatPr defaultRowHeight="15"/>
  <cols>
    <col min="1" max="1" width="18.28515625" bestFit="1" customWidth="1"/>
    <col min="2" max="2" width="0" hidden="1" customWidth="1"/>
    <col min="4" max="4" width="28.85546875" bestFit="1" customWidth="1"/>
    <col min="5" max="5" width="28.7109375" bestFit="1" customWidth="1"/>
    <col min="6" max="6" width="0" style="69" hidden="1" customWidth="1"/>
    <col min="7" max="7" width="9.140625" style="69"/>
    <col min="8" max="8" width="13" style="69" hidden="1" customWidth="1"/>
    <col min="9" max="9" width="13.7109375" style="69" hidden="1" customWidth="1"/>
  </cols>
  <sheetData>
    <row r="1" spans="1:9">
      <c r="A1" s="77" t="s">
        <v>384</v>
      </c>
      <c r="B1" s="77" t="s">
        <v>385</v>
      </c>
      <c r="C1" s="77" t="s">
        <v>289</v>
      </c>
      <c r="D1" s="77" t="s">
        <v>386</v>
      </c>
      <c r="E1" s="77" t="s">
        <v>290</v>
      </c>
      <c r="F1" s="78" t="s">
        <v>387</v>
      </c>
      <c r="G1" s="78" t="s">
        <v>388</v>
      </c>
      <c r="H1" s="78" t="s">
        <v>389</v>
      </c>
      <c r="I1" s="78" t="s">
        <v>390</v>
      </c>
    </row>
    <row r="2" spans="1:9">
      <c r="A2" s="66" t="s">
        <v>391</v>
      </c>
      <c r="B2" s="66" t="s">
        <v>392</v>
      </c>
      <c r="C2" s="66" t="s">
        <v>291</v>
      </c>
      <c r="D2" s="67" t="s">
        <v>105</v>
      </c>
      <c r="E2" s="66" t="s">
        <v>393</v>
      </c>
      <c r="F2" s="68">
        <v>2010</v>
      </c>
      <c r="G2" s="68">
        <v>2025</v>
      </c>
      <c r="H2" s="68">
        <v>15</v>
      </c>
      <c r="I2" s="68">
        <v>3</v>
      </c>
    </row>
    <row r="3" spans="1:9">
      <c r="A3" s="66" t="s">
        <v>394</v>
      </c>
      <c r="B3" s="66" t="s">
        <v>395</v>
      </c>
      <c r="C3" s="66" t="s">
        <v>396</v>
      </c>
      <c r="D3" s="67" t="s">
        <v>397</v>
      </c>
      <c r="E3" s="66" t="s">
        <v>398</v>
      </c>
      <c r="F3" s="68">
        <v>2020</v>
      </c>
      <c r="G3" s="68">
        <v>2025</v>
      </c>
      <c r="H3" s="68">
        <v>5</v>
      </c>
      <c r="I3" s="68">
        <v>1</v>
      </c>
    </row>
    <row r="4" spans="1:9">
      <c r="A4" s="66" t="s">
        <v>399</v>
      </c>
      <c r="B4" s="66" t="s">
        <v>392</v>
      </c>
      <c r="C4" s="66" t="s">
        <v>396</v>
      </c>
      <c r="D4" s="67" t="s">
        <v>400</v>
      </c>
      <c r="E4" s="66" t="s">
        <v>401</v>
      </c>
      <c r="F4" s="68">
        <v>2012</v>
      </c>
      <c r="G4" s="68">
        <v>2022</v>
      </c>
      <c r="H4" s="68">
        <v>10</v>
      </c>
      <c r="I4" s="68">
        <v>2</v>
      </c>
    </row>
    <row r="5" spans="1:9">
      <c r="A5" s="66" t="s">
        <v>402</v>
      </c>
      <c r="B5" s="66" t="s">
        <v>403</v>
      </c>
      <c r="C5" s="66" t="s">
        <v>396</v>
      </c>
      <c r="D5" s="67" t="s">
        <v>404</v>
      </c>
      <c r="E5" s="66" t="s">
        <v>405</v>
      </c>
      <c r="F5" s="68">
        <v>2021</v>
      </c>
      <c r="G5" s="68">
        <v>2026</v>
      </c>
      <c r="H5" s="68">
        <v>5</v>
      </c>
      <c r="I5" s="68">
        <v>1</v>
      </c>
    </row>
    <row r="6" spans="1:9">
      <c r="A6" t="s">
        <v>100</v>
      </c>
      <c r="C6" t="s">
        <v>396</v>
      </c>
      <c r="D6" s="90" t="s">
        <v>101</v>
      </c>
      <c r="E6" t="s">
        <v>406</v>
      </c>
      <c r="G6" s="69">
        <v>2027</v>
      </c>
    </row>
    <row r="7" spans="1:9">
      <c r="A7" t="s">
        <v>407</v>
      </c>
      <c r="C7" t="s">
        <v>396</v>
      </c>
      <c r="D7" s="90" t="s">
        <v>408</v>
      </c>
      <c r="E7" t="s">
        <v>409</v>
      </c>
      <c r="G7" s="69">
        <v>2027</v>
      </c>
    </row>
    <row r="8" spans="1:9">
      <c r="A8" s="66" t="s">
        <v>410</v>
      </c>
      <c r="B8" s="66" t="s">
        <v>395</v>
      </c>
      <c r="C8" s="66" t="s">
        <v>396</v>
      </c>
      <c r="D8" s="67" t="s">
        <v>411</v>
      </c>
      <c r="E8" s="66" t="s">
        <v>412</v>
      </c>
      <c r="F8" s="68">
        <v>2019</v>
      </c>
      <c r="G8" s="68">
        <v>2024</v>
      </c>
      <c r="H8" s="68">
        <v>5</v>
      </c>
      <c r="I8" s="68">
        <v>1</v>
      </c>
    </row>
    <row r="9" spans="1:9">
      <c r="A9" t="s">
        <v>413</v>
      </c>
      <c r="C9" t="s">
        <v>396</v>
      </c>
      <c r="D9" s="90" t="s">
        <v>414</v>
      </c>
      <c r="E9" t="s">
        <v>415</v>
      </c>
      <c r="G9" s="69">
        <v>2028</v>
      </c>
    </row>
  </sheetData>
  <hyperlinks>
    <hyperlink ref="D2" r:id="rId1" xr:uid="{16804821-1520-4A34-9894-01BCDD353FE6}"/>
    <hyperlink ref="D5" r:id="rId2" xr:uid="{908AD851-3889-45B4-8BC8-8CC6E0884B7B}"/>
    <hyperlink ref="D8" r:id="rId3" xr:uid="{395F9D6F-86DB-4750-A04E-412929EA6446}"/>
    <hyperlink ref="D3" r:id="rId4" xr:uid="{7222812D-5390-4E52-8EBC-3F039F933B9B}"/>
    <hyperlink ref="D4" r:id="rId5" xr:uid="{BD4EDC9E-6D63-4788-805F-93D2A5E954C2}"/>
    <hyperlink ref="D6" r:id="rId6" xr:uid="{C23F86AA-26BB-472C-9C3D-4E25779E5DEC}"/>
    <hyperlink ref="D7" r:id="rId7" xr:uid="{E958DEC2-6187-4EB6-B0FE-DFDB2422DC08}"/>
    <hyperlink ref="D9" r:id="rId8" xr:uid="{0302DEDB-0DE7-48E4-94BE-4D4993DF923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9C40-8323-445F-A93F-66233DEF042D}">
  <dimension ref="A1:G8"/>
  <sheetViews>
    <sheetView workbookViewId="0">
      <selection activeCell="F14" sqref="F14"/>
    </sheetView>
  </sheetViews>
  <sheetFormatPr defaultRowHeight="15"/>
  <cols>
    <col min="1" max="1" width="11.140625" bestFit="1" customWidth="1"/>
    <col min="2" max="2" width="11.42578125" bestFit="1" customWidth="1"/>
    <col min="4" max="4" width="8.28515625" bestFit="1" customWidth="1"/>
    <col min="6" max="6" width="11.140625" bestFit="1" customWidth="1"/>
  </cols>
  <sheetData>
    <row r="1" spans="1:7">
      <c r="A1" s="75" t="s">
        <v>137</v>
      </c>
      <c r="B1" s="75" t="s">
        <v>136</v>
      </c>
      <c r="C1" s="75" t="s">
        <v>289</v>
      </c>
      <c r="D1" s="75" t="s">
        <v>290</v>
      </c>
      <c r="E1" s="75" t="s">
        <v>291</v>
      </c>
      <c r="F1" s="75" t="s">
        <v>292</v>
      </c>
      <c r="G1" s="70"/>
    </row>
    <row r="2" spans="1:7">
      <c r="A2" s="71" t="s">
        <v>246</v>
      </c>
      <c r="B2" s="71" t="s">
        <v>416</v>
      </c>
      <c r="C2" s="71" t="s">
        <v>293</v>
      </c>
      <c r="D2" s="71" t="s">
        <v>417</v>
      </c>
      <c r="E2" s="71" t="s">
        <v>295</v>
      </c>
      <c r="F2" s="71">
        <v>2025</v>
      </c>
      <c r="G2" s="70"/>
    </row>
    <row r="3" spans="1:7">
      <c r="A3" s="71" t="s">
        <v>418</v>
      </c>
      <c r="B3" s="71" t="s">
        <v>419</v>
      </c>
      <c r="C3" s="71" t="s">
        <v>420</v>
      </c>
      <c r="D3" s="71" t="s">
        <v>421</v>
      </c>
      <c r="E3" s="71" t="s">
        <v>422</v>
      </c>
      <c r="F3" s="71">
        <v>2025</v>
      </c>
      <c r="G3" s="70"/>
    </row>
    <row r="4" spans="1:7">
      <c r="A4" s="71" t="s">
        <v>423</v>
      </c>
      <c r="B4" s="71" t="s">
        <v>424</v>
      </c>
      <c r="C4" s="71" t="s">
        <v>425</v>
      </c>
      <c r="D4" s="71" t="s">
        <v>417</v>
      </c>
      <c r="E4" s="71" t="s">
        <v>422</v>
      </c>
      <c r="F4" s="71">
        <v>2025</v>
      </c>
      <c r="G4" s="70"/>
    </row>
    <row r="5" spans="1:7">
      <c r="A5" s="71" t="s">
        <v>426</v>
      </c>
      <c r="B5" s="71" t="s">
        <v>427</v>
      </c>
      <c r="C5" s="71" t="s">
        <v>425</v>
      </c>
      <c r="D5" s="71" t="s">
        <v>417</v>
      </c>
      <c r="E5" s="71" t="s">
        <v>422</v>
      </c>
      <c r="F5" s="71">
        <v>2026</v>
      </c>
      <c r="G5" s="70"/>
    </row>
    <row r="6" spans="1:7">
      <c r="A6" s="71" t="s">
        <v>428</v>
      </c>
      <c r="B6" s="71" t="s">
        <v>429</v>
      </c>
      <c r="C6" s="71" t="s">
        <v>425</v>
      </c>
      <c r="D6" s="71" t="s">
        <v>417</v>
      </c>
      <c r="E6" s="71" t="s">
        <v>422</v>
      </c>
      <c r="F6" s="71">
        <v>2023</v>
      </c>
      <c r="G6" s="70"/>
    </row>
    <row r="7" spans="1:7">
      <c r="A7" t="s">
        <v>430</v>
      </c>
      <c r="B7" t="s">
        <v>431</v>
      </c>
      <c r="C7" t="s">
        <v>293</v>
      </c>
      <c r="D7" s="71" t="s">
        <v>417</v>
      </c>
      <c r="E7" t="s">
        <v>422</v>
      </c>
      <c r="F7">
        <v>2026</v>
      </c>
    </row>
    <row r="8" spans="1:7">
      <c r="A8" t="s">
        <v>432</v>
      </c>
      <c r="B8" t="s">
        <v>433</v>
      </c>
      <c r="C8" t="s">
        <v>434</v>
      </c>
      <c r="D8" t="s">
        <v>435</v>
      </c>
      <c r="E8" t="s">
        <v>422</v>
      </c>
      <c r="F8">
        <v>2026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E07D-5003-4CC0-BE0C-E209FF6E76F5}">
  <dimension ref="A1:I18"/>
  <sheetViews>
    <sheetView workbookViewId="0">
      <selection activeCell="K11" sqref="K11"/>
    </sheetView>
  </sheetViews>
  <sheetFormatPr defaultRowHeight="15"/>
  <cols>
    <col min="1" max="1" width="10.42578125" bestFit="1" customWidth="1"/>
    <col min="2" max="2" width="10.85546875" bestFit="1" customWidth="1"/>
    <col min="5" max="5" width="26.28515625" bestFit="1" customWidth="1"/>
    <col min="6" max="6" width="22.140625" bestFit="1" customWidth="1"/>
    <col min="7" max="7" width="13.7109375" style="69" bestFit="1" customWidth="1"/>
    <col min="8" max="9" width="12.5703125" style="69" bestFit="1" customWidth="1"/>
  </cols>
  <sheetData>
    <row r="1" spans="1:9">
      <c r="A1" s="79" t="s">
        <v>137</v>
      </c>
      <c r="B1" s="79" t="s">
        <v>136</v>
      </c>
      <c r="C1" s="79" t="s">
        <v>385</v>
      </c>
      <c r="D1" s="79" t="s">
        <v>289</v>
      </c>
      <c r="E1" s="79" t="s">
        <v>386</v>
      </c>
      <c r="F1" s="79" t="s">
        <v>436</v>
      </c>
      <c r="G1" s="80" t="s">
        <v>437</v>
      </c>
      <c r="H1" s="80" t="s">
        <v>438</v>
      </c>
      <c r="I1" s="80" t="s">
        <v>439</v>
      </c>
    </row>
    <row r="2" spans="1:9">
      <c r="A2" s="72" t="s">
        <v>440</v>
      </c>
      <c r="B2" s="72" t="s">
        <v>441</v>
      </c>
      <c r="C2" s="72" t="s">
        <v>293</v>
      </c>
      <c r="D2" s="72" t="s">
        <v>291</v>
      </c>
      <c r="E2" s="73" t="s">
        <v>111</v>
      </c>
      <c r="F2" s="72" t="s">
        <v>43</v>
      </c>
      <c r="G2" s="74">
        <v>2019</v>
      </c>
      <c r="H2" s="74">
        <v>2022</v>
      </c>
      <c r="I2" s="74">
        <v>5</v>
      </c>
    </row>
    <row r="3" spans="1:9">
      <c r="A3" s="72" t="s">
        <v>442</v>
      </c>
      <c r="B3" s="72" t="s">
        <v>443</v>
      </c>
      <c r="C3" s="72" t="s">
        <v>444</v>
      </c>
      <c r="D3" s="72" t="s">
        <v>445</v>
      </c>
      <c r="E3" s="73" t="s">
        <v>446</v>
      </c>
      <c r="F3" s="72" t="s">
        <v>447</v>
      </c>
      <c r="G3" s="74" t="s">
        <v>448</v>
      </c>
      <c r="H3" s="74" t="s">
        <v>448</v>
      </c>
      <c r="I3" s="74" t="s">
        <v>448</v>
      </c>
    </row>
    <row r="4" spans="1:9">
      <c r="A4" s="72" t="s">
        <v>449</v>
      </c>
      <c r="B4" s="72" t="s">
        <v>450</v>
      </c>
      <c r="C4" s="72" t="s">
        <v>444</v>
      </c>
      <c r="D4" s="72" t="s">
        <v>445</v>
      </c>
      <c r="E4" s="73" t="s">
        <v>451</v>
      </c>
      <c r="F4" s="72" t="s">
        <v>447</v>
      </c>
      <c r="G4" s="74" t="s">
        <v>448</v>
      </c>
      <c r="H4" s="74" t="s">
        <v>448</v>
      </c>
      <c r="I4" s="74" t="s">
        <v>448</v>
      </c>
    </row>
    <row r="5" spans="1:9">
      <c r="A5" s="72" t="s">
        <v>452</v>
      </c>
      <c r="B5" s="72" t="s">
        <v>453</v>
      </c>
      <c r="C5" s="72" t="s">
        <v>444</v>
      </c>
      <c r="D5" s="72" t="s">
        <v>445</v>
      </c>
      <c r="E5" s="73" t="s">
        <v>454</v>
      </c>
      <c r="F5" s="72" t="s">
        <v>56</v>
      </c>
      <c r="G5" s="74">
        <v>2018</v>
      </c>
      <c r="H5" s="74">
        <v>2024</v>
      </c>
      <c r="I5" s="74">
        <v>9</v>
      </c>
    </row>
    <row r="6" spans="1:9">
      <c r="A6" s="72" t="s">
        <v>455</v>
      </c>
      <c r="B6" s="72" t="s">
        <v>456</v>
      </c>
      <c r="C6" s="72" t="s">
        <v>444</v>
      </c>
      <c r="D6" s="72" t="s">
        <v>445</v>
      </c>
      <c r="E6" s="73" t="s">
        <v>457</v>
      </c>
      <c r="F6" s="72" t="s">
        <v>14</v>
      </c>
      <c r="G6" s="74">
        <v>2018</v>
      </c>
      <c r="H6" s="74">
        <v>2024</v>
      </c>
      <c r="I6" s="74">
        <v>6</v>
      </c>
    </row>
    <row r="7" spans="1:9">
      <c r="A7" s="72" t="s">
        <v>458</v>
      </c>
      <c r="B7" s="72" t="s">
        <v>459</v>
      </c>
      <c r="C7" s="72" t="s">
        <v>293</v>
      </c>
      <c r="D7" s="72" t="s">
        <v>445</v>
      </c>
      <c r="E7" s="73" t="s">
        <v>460</v>
      </c>
      <c r="F7" s="72" t="s">
        <v>461</v>
      </c>
      <c r="G7" s="74">
        <v>2017</v>
      </c>
      <c r="H7" s="74">
        <v>2023</v>
      </c>
      <c r="I7" s="74">
        <v>4</v>
      </c>
    </row>
    <row r="8" spans="1:9">
      <c r="A8" s="72" t="s">
        <v>462</v>
      </c>
      <c r="B8" s="72" t="s">
        <v>191</v>
      </c>
      <c r="C8" s="72" t="s">
        <v>293</v>
      </c>
      <c r="D8" s="72" t="s">
        <v>396</v>
      </c>
      <c r="E8" s="73" t="s">
        <v>463</v>
      </c>
      <c r="F8" s="72" t="s">
        <v>464</v>
      </c>
      <c r="G8" s="74">
        <v>2018</v>
      </c>
      <c r="H8" s="74">
        <v>2021</v>
      </c>
      <c r="I8" s="74">
        <v>6</v>
      </c>
    </row>
    <row r="9" spans="1:9">
      <c r="A9" s="72" t="s">
        <v>465</v>
      </c>
      <c r="B9" s="72" t="s">
        <v>466</v>
      </c>
      <c r="C9" s="72" t="s">
        <v>293</v>
      </c>
      <c r="D9" s="72" t="s">
        <v>396</v>
      </c>
      <c r="E9" s="73" t="s">
        <v>467</v>
      </c>
      <c r="F9" s="72" t="s">
        <v>43</v>
      </c>
      <c r="G9" s="74">
        <v>2018</v>
      </c>
      <c r="H9" s="74">
        <v>2021</v>
      </c>
      <c r="I9" s="74">
        <v>6</v>
      </c>
    </row>
    <row r="10" spans="1:9">
      <c r="A10" s="72" t="s">
        <v>468</v>
      </c>
      <c r="B10" s="72" t="s">
        <v>469</v>
      </c>
      <c r="C10" s="72" t="s">
        <v>293</v>
      </c>
      <c r="D10" s="72" t="s">
        <v>396</v>
      </c>
      <c r="E10" s="73" t="s">
        <v>470</v>
      </c>
      <c r="F10" s="72" t="s">
        <v>72</v>
      </c>
      <c r="G10" s="74">
        <v>2018</v>
      </c>
      <c r="H10" s="74">
        <v>2021</v>
      </c>
      <c r="I10" s="74">
        <v>6</v>
      </c>
    </row>
    <row r="11" spans="1:9">
      <c r="A11" s="72" t="s">
        <v>249</v>
      </c>
      <c r="B11" s="72" t="s">
        <v>471</v>
      </c>
      <c r="C11" s="72" t="s">
        <v>293</v>
      </c>
      <c r="D11" s="72" t="s">
        <v>396</v>
      </c>
      <c r="E11" s="73" t="s">
        <v>472</v>
      </c>
      <c r="F11" s="72" t="s">
        <v>59</v>
      </c>
      <c r="G11" s="74">
        <v>2017</v>
      </c>
      <c r="H11" s="74">
        <v>2023</v>
      </c>
      <c r="I11" s="74">
        <v>4</v>
      </c>
    </row>
    <row r="12" spans="1:9">
      <c r="A12" s="72" t="s">
        <v>473</v>
      </c>
      <c r="B12" s="72" t="s">
        <v>474</v>
      </c>
      <c r="C12" s="72" t="s">
        <v>293</v>
      </c>
      <c r="D12" s="72" t="s">
        <v>396</v>
      </c>
      <c r="E12" s="73" t="s">
        <v>475</v>
      </c>
      <c r="F12" s="72" t="s">
        <v>43</v>
      </c>
      <c r="G12" s="74">
        <v>2018</v>
      </c>
      <c r="H12" s="74">
        <v>2021</v>
      </c>
      <c r="I12" s="74">
        <v>3</v>
      </c>
    </row>
    <row r="13" spans="1:9">
      <c r="A13" s="72" t="s">
        <v>476</v>
      </c>
      <c r="B13" s="72" t="s">
        <v>477</v>
      </c>
      <c r="C13" s="72" t="s">
        <v>293</v>
      </c>
      <c r="D13" s="72" t="s">
        <v>396</v>
      </c>
      <c r="E13" s="73" t="s">
        <v>478</v>
      </c>
      <c r="F13" s="72" t="s">
        <v>461</v>
      </c>
      <c r="G13" s="74">
        <v>2018</v>
      </c>
      <c r="H13" s="74">
        <v>2021</v>
      </c>
      <c r="I13" s="74">
        <v>3</v>
      </c>
    </row>
    <row r="14" spans="1:9">
      <c r="A14" s="72" t="s">
        <v>479</v>
      </c>
      <c r="B14" s="72" t="s">
        <v>480</v>
      </c>
      <c r="C14" s="72" t="s">
        <v>293</v>
      </c>
      <c r="D14" s="72" t="s">
        <v>396</v>
      </c>
      <c r="E14" s="73" t="s">
        <v>481</v>
      </c>
      <c r="F14" s="72" t="s">
        <v>461</v>
      </c>
      <c r="G14" s="74">
        <v>2019</v>
      </c>
      <c r="H14" s="74">
        <v>2022</v>
      </c>
      <c r="I14" s="74">
        <v>2</v>
      </c>
    </row>
    <row r="15" spans="1:9">
      <c r="A15" s="72" t="s">
        <v>482</v>
      </c>
      <c r="B15" s="72" t="s">
        <v>483</v>
      </c>
      <c r="C15" s="72" t="s">
        <v>293</v>
      </c>
      <c r="D15" s="72" t="s">
        <v>396</v>
      </c>
      <c r="E15" s="73" t="s">
        <v>484</v>
      </c>
      <c r="F15" s="72" t="s">
        <v>461</v>
      </c>
      <c r="G15" s="74">
        <v>2019</v>
      </c>
      <c r="H15" s="74">
        <v>2022</v>
      </c>
      <c r="I15" s="74">
        <v>2</v>
      </c>
    </row>
    <row r="16" spans="1:9">
      <c r="A16" s="72" t="s">
        <v>485</v>
      </c>
      <c r="B16" s="72" t="s">
        <v>146</v>
      </c>
      <c r="C16" s="72" t="s">
        <v>293</v>
      </c>
      <c r="D16" s="72" t="s">
        <v>396</v>
      </c>
      <c r="E16" s="73" t="s">
        <v>486</v>
      </c>
      <c r="F16" s="72" t="s">
        <v>461</v>
      </c>
      <c r="G16" s="74">
        <v>2019</v>
      </c>
      <c r="H16" s="74">
        <v>2022</v>
      </c>
      <c r="I16" s="74">
        <v>2</v>
      </c>
    </row>
    <row r="17" spans="1:9">
      <c r="A17" s="72" t="s">
        <v>487</v>
      </c>
      <c r="B17" s="72" t="s">
        <v>488</v>
      </c>
      <c r="C17" s="72" t="s">
        <v>293</v>
      </c>
      <c r="D17" s="72" t="s">
        <v>396</v>
      </c>
      <c r="E17" s="73" t="s">
        <v>489</v>
      </c>
      <c r="F17" s="72" t="s">
        <v>131</v>
      </c>
      <c r="G17" s="74">
        <v>2019</v>
      </c>
      <c r="H17" s="74">
        <v>2022</v>
      </c>
      <c r="I17" s="74">
        <v>2</v>
      </c>
    </row>
    <row r="18" spans="1:9">
      <c r="A18" s="72" t="s">
        <v>490</v>
      </c>
      <c r="B18" s="72" t="s">
        <v>491</v>
      </c>
      <c r="C18" s="72" t="s">
        <v>293</v>
      </c>
      <c r="D18" s="72" t="s">
        <v>396</v>
      </c>
      <c r="E18" s="73" t="s">
        <v>492</v>
      </c>
      <c r="F18" s="72" t="s">
        <v>14</v>
      </c>
      <c r="G18" s="74">
        <v>2021</v>
      </c>
      <c r="H18" s="74">
        <v>2024</v>
      </c>
      <c r="I18" s="74">
        <v>0</v>
      </c>
    </row>
  </sheetData>
  <hyperlinks>
    <hyperlink ref="E2" r:id="rId1" xr:uid="{5199BB23-9C0A-4A21-9A87-E890CB81FF00}"/>
    <hyperlink ref="E3" r:id="rId2" xr:uid="{8C292295-F2EB-4958-9667-80DDE28A4FDF}"/>
    <hyperlink ref="E4" r:id="rId3" xr:uid="{6D9110AC-C622-4E31-BC11-7E35C355D493}"/>
    <hyperlink ref="E5" r:id="rId4" xr:uid="{7731ABA9-A4C3-4B24-8615-6BDFAE8C1511}"/>
    <hyperlink ref="E6" r:id="rId5" xr:uid="{5617B56B-4A73-4CC5-BCA4-18B2FF35D028}"/>
    <hyperlink ref="E7" r:id="rId6" xr:uid="{D3FF8B3A-5DC2-46AF-AC1E-9A8E8E00C84E}"/>
    <hyperlink ref="E8" r:id="rId7" xr:uid="{41AF8EF8-A783-46D5-B1A5-F591BE513885}"/>
    <hyperlink ref="E9" r:id="rId8" xr:uid="{AF38C3BF-63DB-4229-8A7E-207623200C20}"/>
    <hyperlink ref="E10" r:id="rId9" xr:uid="{AAFA1C3E-1D9D-4166-ADFD-1BFF37DF4D6F}"/>
    <hyperlink ref="E11" r:id="rId10" xr:uid="{BB402A80-9BCC-459E-B478-9029BAB98740}"/>
    <hyperlink ref="E12" r:id="rId11" xr:uid="{B431A18B-6E51-4851-80D8-FC0075D2066B}"/>
    <hyperlink ref="E13" r:id="rId12" xr:uid="{D0A3ECA8-7C39-47E6-8C9C-91851C263317}"/>
    <hyperlink ref="E14" r:id="rId13" xr:uid="{26FE5E2F-98F4-48E8-909C-7C1A75AAB1F4}"/>
    <hyperlink ref="E15" r:id="rId14" xr:uid="{E6B406E5-BEE8-4D06-B901-90E8A3A914C8}"/>
    <hyperlink ref="E16" r:id="rId15" xr:uid="{49969604-4E76-4468-8317-BCF54A227F5C}"/>
    <hyperlink ref="E17" r:id="rId16" xr:uid="{3FBE6127-8894-457B-A4D8-097199FC1FE0}"/>
    <hyperlink ref="E18" r:id="rId17" xr:uid="{F7A29A40-B5AC-4254-9F87-5BD97AFDDCD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C1BE-1619-4AAC-B14A-BAF0BF2D2706}">
  <dimension ref="A1:E12"/>
  <sheetViews>
    <sheetView topLeftCell="A4" workbookViewId="0">
      <selection activeCell="D17" sqref="D17"/>
    </sheetView>
  </sheetViews>
  <sheetFormatPr defaultRowHeight="15"/>
  <cols>
    <col min="1" max="1" width="11.140625" bestFit="1" customWidth="1"/>
    <col min="2" max="2" width="12.5703125" bestFit="1" customWidth="1"/>
    <col min="3" max="3" width="27.5703125" bestFit="1" customWidth="1"/>
    <col min="4" max="4" width="22.85546875" bestFit="1" customWidth="1"/>
  </cols>
  <sheetData>
    <row r="1" spans="1:5" ht="15.75">
      <c r="A1" s="81" t="s">
        <v>137</v>
      </c>
      <c r="B1" s="81" t="s">
        <v>136</v>
      </c>
      <c r="C1" s="81" t="s">
        <v>289</v>
      </c>
      <c r="D1" s="81" t="s">
        <v>290</v>
      </c>
      <c r="E1" s="81" t="s">
        <v>291</v>
      </c>
    </row>
    <row r="2" spans="1:5" ht="15.75">
      <c r="A2" s="82" t="s">
        <v>252</v>
      </c>
      <c r="B2" s="82" t="s">
        <v>493</v>
      </c>
      <c r="C2" s="82" t="s">
        <v>293</v>
      </c>
      <c r="D2" s="82" t="s">
        <v>494</v>
      </c>
      <c r="E2" s="82" t="s">
        <v>295</v>
      </c>
    </row>
    <row r="3" spans="1:5" ht="15.75">
      <c r="A3" s="82" t="s">
        <v>495</v>
      </c>
      <c r="B3" s="82" t="s">
        <v>496</v>
      </c>
      <c r="C3" s="82" t="s">
        <v>497</v>
      </c>
      <c r="D3" s="82" t="s">
        <v>498</v>
      </c>
      <c r="E3" s="82" t="s">
        <v>295</v>
      </c>
    </row>
    <row r="4" spans="1:5" ht="15.75">
      <c r="A4" s="82" t="s">
        <v>499</v>
      </c>
      <c r="B4" s="82" t="s">
        <v>500</v>
      </c>
      <c r="C4" s="82" t="s">
        <v>293</v>
      </c>
      <c r="D4" s="82" t="s">
        <v>501</v>
      </c>
      <c r="E4" s="82" t="s">
        <v>299</v>
      </c>
    </row>
    <row r="5" spans="1:5" ht="15.75">
      <c r="A5" s="82" t="s">
        <v>502</v>
      </c>
      <c r="B5" s="82" t="s">
        <v>301</v>
      </c>
      <c r="C5" s="82" t="s">
        <v>293</v>
      </c>
      <c r="D5" s="82" t="s">
        <v>503</v>
      </c>
      <c r="E5" s="82" t="s">
        <v>299</v>
      </c>
    </row>
    <row r="6" spans="1:5" ht="15.75">
      <c r="A6" s="82" t="s">
        <v>504</v>
      </c>
      <c r="B6" s="82" t="s">
        <v>505</v>
      </c>
      <c r="C6" s="82" t="s">
        <v>497</v>
      </c>
      <c r="D6" s="82" t="s">
        <v>501</v>
      </c>
      <c r="E6" s="82" t="s">
        <v>299</v>
      </c>
    </row>
    <row r="7" spans="1:5" ht="15.75">
      <c r="A7" s="82" t="s">
        <v>506</v>
      </c>
      <c r="B7" s="82" t="s">
        <v>260</v>
      </c>
      <c r="C7" s="82" t="s">
        <v>293</v>
      </c>
      <c r="D7" s="82" t="s">
        <v>507</v>
      </c>
      <c r="E7" s="82" t="s">
        <v>299</v>
      </c>
    </row>
    <row r="8" spans="1:5" ht="15.75">
      <c r="A8" s="82" t="s">
        <v>508</v>
      </c>
      <c r="B8" s="82" t="s">
        <v>313</v>
      </c>
      <c r="C8" s="82" t="s">
        <v>509</v>
      </c>
      <c r="D8" s="82" t="s">
        <v>510</v>
      </c>
      <c r="E8" s="82" t="s">
        <v>299</v>
      </c>
    </row>
    <row r="9" spans="1:5" ht="15.75">
      <c r="A9" s="82" t="s">
        <v>511</v>
      </c>
      <c r="B9" s="82" t="s">
        <v>512</v>
      </c>
      <c r="C9" s="82" t="s">
        <v>513</v>
      </c>
      <c r="D9" s="82" t="s">
        <v>514</v>
      </c>
      <c r="E9" s="82" t="s">
        <v>299</v>
      </c>
    </row>
    <row r="10" spans="1:5" ht="15.75">
      <c r="A10" s="82" t="s">
        <v>515</v>
      </c>
      <c r="B10" s="82" t="s">
        <v>516</v>
      </c>
      <c r="C10" s="82" t="s">
        <v>513</v>
      </c>
      <c r="D10" s="82" t="s">
        <v>503</v>
      </c>
      <c r="E10" s="82" t="s">
        <v>299</v>
      </c>
    </row>
    <row r="11" spans="1:5" ht="15.75">
      <c r="A11" s="82" t="s">
        <v>517</v>
      </c>
      <c r="B11" s="82" t="s">
        <v>518</v>
      </c>
      <c r="C11" s="82" t="s">
        <v>519</v>
      </c>
      <c r="D11" s="82" t="s">
        <v>503</v>
      </c>
      <c r="E11" s="82" t="s">
        <v>299</v>
      </c>
    </row>
    <row r="12" spans="1:5" ht="15.75">
      <c r="A12" s="82" t="s">
        <v>520</v>
      </c>
      <c r="B12" s="82" t="s">
        <v>521</v>
      </c>
      <c r="C12" s="82" t="s">
        <v>522</v>
      </c>
      <c r="D12" s="82" t="s">
        <v>523</v>
      </c>
      <c r="E12" s="82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22DD-92D4-4684-BCFD-244F49765CC5}">
  <dimension ref="A1"/>
  <sheetViews>
    <sheetView workbookViewId="0">
      <selection activeCell="B10" sqref="B10"/>
    </sheetView>
  </sheetViews>
  <sheetFormatPr defaultRowHeight="15"/>
  <sheetData>
    <row r="1" spans="1:1">
      <c r="A1" t="s">
        <v>524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9A7278FD0104C990D2946D9167908" ma:contentTypeVersion="13" ma:contentTypeDescription="Create a new document." ma:contentTypeScope="" ma:versionID="152586b3bf6c304d9b20038598714e07">
  <xsd:schema xmlns:xsd="http://www.w3.org/2001/XMLSchema" xmlns:xs="http://www.w3.org/2001/XMLSchema" xmlns:p="http://schemas.microsoft.com/office/2006/metadata/properties" xmlns:ns2="50dc391c-b645-43ef-b2f8-ea2296015576" xmlns:ns3="d0c33ed6-d116-4e22-ae74-70fb4c150b25" targetNamespace="http://schemas.microsoft.com/office/2006/metadata/properties" ma:root="true" ma:fieldsID="11bff05afb228321d00e3174b13719a9" ns2:_="" ns3:_="">
    <xsd:import namespace="50dc391c-b645-43ef-b2f8-ea2296015576"/>
    <xsd:import namespace="d0c33ed6-d116-4e22-ae74-70fb4c150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c391c-b645-43ef-b2f8-ea2296015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3ed6-d116-4e22-ae74-70fb4c150b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2A1DCC-D2D2-4616-9977-CA466F1B4E4E}"/>
</file>

<file path=customXml/itemProps2.xml><?xml version="1.0" encoding="utf-8"?>
<ds:datastoreItem xmlns:ds="http://schemas.openxmlformats.org/officeDocument/2006/customXml" ds:itemID="{82AAC5DC-ED1C-4EDE-B901-C7B0C76D6AC6}"/>
</file>

<file path=customXml/itemProps3.xml><?xml version="1.0" encoding="utf-8"?>
<ds:datastoreItem xmlns:ds="http://schemas.openxmlformats.org/officeDocument/2006/customXml" ds:itemID="{5A80B07D-4506-45DF-97D2-174ADE238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Lisa V</dc:creator>
  <cp:keywords/>
  <dc:description/>
  <cp:lastModifiedBy/>
  <cp:revision/>
  <dcterms:created xsi:type="dcterms:W3CDTF">2024-09-16T19:36:43Z</dcterms:created>
  <dcterms:modified xsi:type="dcterms:W3CDTF">2025-02-14T20:55:17Z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0x0101001469A7278FD0104C990D2946D9167908</vt:lpwstr>
  </property>
</Properties>
</file>